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_dib\dib\R_object\InputData\"/>
    </mc:Choice>
  </mc:AlternateContent>
  <xr:revisionPtr revIDLastSave="0" documentId="13_ncr:1_{F9441E93-8B39-4258-9212-F8BB6AF3FCDA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Data" sheetId="14" r:id="rId1"/>
    <sheet name="glossary" sheetId="13" r:id="rId2"/>
    <sheet name="Hoja2" sheetId="4" state="hidden" r:id="rId3"/>
    <sheet name="Hoja1" sheetId="2" state="hidden" r:id="rId4"/>
  </sheets>
  <definedNames>
    <definedName name="_xlnm._FilterDatabase" localSheetId="0" hidden="1">Data!$A$1:$BB$1179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4" l="1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AO14" i="4"/>
  <c r="AP14" i="4"/>
  <c r="AQ14" i="4"/>
  <c r="AR14" i="4"/>
  <c r="AS14" i="4"/>
  <c r="AT14" i="4"/>
  <c r="AU14" i="4"/>
  <c r="AV14" i="4"/>
  <c r="AW14" i="4"/>
  <c r="AX14" i="4"/>
  <c r="AY14" i="4"/>
  <c r="AZ14" i="4"/>
  <c r="BA14" i="4"/>
  <c r="BB14" i="4"/>
  <c r="BC14" i="4"/>
  <c r="BD14" i="4"/>
  <c r="BE14" i="4"/>
  <c r="F95" i="2" l="1"/>
  <c r="F85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6" i="2"/>
  <c r="F87" i="2"/>
  <c r="F88" i="2"/>
  <c r="F89" i="2"/>
  <c r="F90" i="2"/>
  <c r="F91" i="2"/>
  <c r="F92" i="2"/>
  <c r="F93" i="2"/>
  <c r="F94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61" i="2"/>
  <c r="H38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2" i="2"/>
</calcChain>
</file>

<file path=xl/sharedStrings.xml><?xml version="1.0" encoding="utf-8"?>
<sst xmlns="http://schemas.openxmlformats.org/spreadsheetml/2006/main" count="13348" uniqueCount="596">
  <si>
    <t>sandia</t>
  </si>
  <si>
    <t>pimiento</t>
  </si>
  <si>
    <t>tomate</t>
  </si>
  <si>
    <t>calabacin</t>
  </si>
  <si>
    <t>freson</t>
  </si>
  <si>
    <t>melon</t>
  </si>
  <si>
    <t>pepino</t>
  </si>
  <si>
    <t>patata media temporada</t>
  </si>
  <si>
    <t>cebolla</t>
  </si>
  <si>
    <t>guisantes verdes</t>
  </si>
  <si>
    <t>pimiento para pimienton</t>
  </si>
  <si>
    <t>tomate industria</t>
  </si>
  <si>
    <t>alcachofa</t>
  </si>
  <si>
    <t>murcia</t>
  </si>
  <si>
    <t>brocoli</t>
  </si>
  <si>
    <t>lechuga</t>
  </si>
  <si>
    <t>apio</t>
  </si>
  <si>
    <t>patata extratemprana</t>
  </si>
  <si>
    <t>acelga</t>
  </si>
  <si>
    <t>ajo</t>
  </si>
  <si>
    <t>col repollo</t>
  </si>
  <si>
    <t>coliflor</t>
  </si>
  <si>
    <t>patata temprana</t>
  </si>
  <si>
    <t>berenjena</t>
  </si>
  <si>
    <t>judias verdes</t>
  </si>
  <si>
    <t>patata</t>
  </si>
  <si>
    <t>aceituna almazara</t>
  </si>
  <si>
    <t>aceituna mesa</t>
  </si>
  <si>
    <t>uva vinificacion</t>
  </si>
  <si>
    <t>naranjo</t>
  </si>
  <si>
    <t>melocotonero</t>
  </si>
  <si>
    <t>nectarino</t>
  </si>
  <si>
    <t>almendro</t>
  </si>
  <si>
    <t>manzano</t>
  </si>
  <si>
    <t>peral</t>
  </si>
  <si>
    <t>ciruelo</t>
  </si>
  <si>
    <t>limonero</t>
  </si>
  <si>
    <t>mandarino</t>
  </si>
  <si>
    <t>kaki</t>
  </si>
  <si>
    <t>avena</t>
  </si>
  <si>
    <t>cebada</t>
  </si>
  <si>
    <t>girasol</t>
  </si>
  <si>
    <t>guisantes secos</t>
  </si>
  <si>
    <t>maiz</t>
  </si>
  <si>
    <t>trigo blando</t>
  </si>
  <si>
    <t>arroz</t>
  </si>
  <si>
    <t>trigo duro</t>
  </si>
  <si>
    <t>ballico</t>
  </si>
  <si>
    <t>colza</t>
  </si>
  <si>
    <t>veza forrajera</t>
  </si>
  <si>
    <t>maiz forrajero</t>
  </si>
  <si>
    <t>cultivo</t>
  </si>
  <si>
    <t>remolacha</t>
  </si>
  <si>
    <t>soja</t>
  </si>
  <si>
    <t>remolacha_azucar</t>
  </si>
  <si>
    <t>alicante</t>
  </si>
  <si>
    <t>almeria</t>
  </si>
  <si>
    <t>avila</t>
  </si>
  <si>
    <t>badajoz</t>
  </si>
  <si>
    <t>barcelona</t>
  </si>
  <si>
    <t>caceres</t>
  </si>
  <si>
    <t>cadiz</t>
  </si>
  <si>
    <t>castellon</t>
  </si>
  <si>
    <t>ciudad real</t>
  </si>
  <si>
    <t>cuenca</t>
  </si>
  <si>
    <t>cordoba</t>
  </si>
  <si>
    <t>granada</t>
  </si>
  <si>
    <t>sevilla</t>
  </si>
  <si>
    <t>huesca</t>
  </si>
  <si>
    <t>teruel</t>
  </si>
  <si>
    <t>zaragoza</t>
  </si>
  <si>
    <t>valencia</t>
  </si>
  <si>
    <t>tarragona</t>
  </si>
  <si>
    <t>huelva</t>
  </si>
  <si>
    <t>toledo</t>
  </si>
  <si>
    <t>salamanca</t>
  </si>
  <si>
    <t>jaen</t>
  </si>
  <si>
    <t>valladolid</t>
  </si>
  <si>
    <t>zamora</t>
  </si>
  <si>
    <t>malaga</t>
  </si>
  <si>
    <t>lleida</t>
  </si>
  <si>
    <t>palencia</t>
  </si>
  <si>
    <t>ciudad</t>
  </si>
  <si>
    <t>logrono</t>
  </si>
  <si>
    <t>Acrisol</t>
  </si>
  <si>
    <t>AC</t>
  </si>
  <si>
    <t>Arenosol</t>
  </si>
  <si>
    <t>AR</t>
  </si>
  <si>
    <t>Calcisol</t>
  </si>
  <si>
    <t>CL</t>
  </si>
  <si>
    <t>Cambisol</t>
  </si>
  <si>
    <t>CM</t>
  </si>
  <si>
    <t>Fluvisol</t>
  </si>
  <si>
    <t>FL</t>
  </si>
  <si>
    <t>Gypsisol</t>
  </si>
  <si>
    <t>GY</t>
  </si>
  <si>
    <t>Leptosol</t>
  </si>
  <si>
    <t>LP</t>
  </si>
  <si>
    <t>Luvisol</t>
  </si>
  <si>
    <t>LV</t>
  </si>
  <si>
    <t>PL</t>
  </si>
  <si>
    <t>Planosol</t>
  </si>
  <si>
    <t>PZ</t>
  </si>
  <si>
    <t>Podzol</t>
  </si>
  <si>
    <t>RG</t>
  </si>
  <si>
    <t>Regosol</t>
  </si>
  <si>
    <t>Solonchak</t>
  </si>
  <si>
    <t>SC</t>
  </si>
  <si>
    <t>VR</t>
  </si>
  <si>
    <t>Vertisol</t>
  </si>
  <si>
    <t>WR</t>
  </si>
  <si>
    <t>Water bodies</t>
  </si>
  <si>
    <t>sand %</t>
  </si>
  <si>
    <t>silt %</t>
  </si>
  <si>
    <t>clay %</t>
  </si>
  <si>
    <t>NA</t>
  </si>
  <si>
    <t>ph</t>
  </si>
  <si>
    <t>tipo suelo</t>
  </si>
  <si>
    <t>loam</t>
  </si>
  <si>
    <t>clay (light)</t>
  </si>
  <si>
    <t>sandy loam</t>
  </si>
  <si>
    <t>La Rioja</t>
  </si>
  <si>
    <t>Aragón</t>
  </si>
  <si>
    <t>Castilla y León</t>
  </si>
  <si>
    <t>Castilla-La Mancha</t>
  </si>
  <si>
    <t>Extremadura</t>
  </si>
  <si>
    <t>Cataluña</t>
  </si>
  <si>
    <t>Andalucía</t>
  </si>
  <si>
    <t>Región de Murcia</t>
  </si>
  <si>
    <t>Fecha</t>
  </si>
  <si>
    <t>Kc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</si>
  <si>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</si>
  <si>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</si>
  <si>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</si>
  <si>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</si>
  <si>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</si>
  <si>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</si>
  <si>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</si>
  <si>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</si>
  <si>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</si>
  <si>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</si>
  <si>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</si>
  <si>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</si>
  <si>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albaricoque</t>
  </si>
  <si>
    <t>algodón</t>
  </si>
  <si>
    <t xml:space="preserve">alfalfa </t>
  </si>
  <si>
    <t>Garlic</t>
  </si>
  <si>
    <t>Artichoke</t>
  </si>
  <si>
    <t>Barley</t>
  </si>
  <si>
    <t>Lentils</t>
  </si>
  <si>
    <t>Rye</t>
  </si>
  <si>
    <t>Triticale</t>
  </si>
  <si>
    <t>Alfalfa</t>
  </si>
  <si>
    <t>Cotton</t>
  </si>
  <si>
    <t>Almond</t>
  </si>
  <si>
    <t>Celery</t>
  </si>
  <si>
    <t>Rice</t>
  </si>
  <si>
    <t>Apricot</t>
  </si>
  <si>
    <t>Chard</t>
  </si>
  <si>
    <t>Olive</t>
  </si>
  <si>
    <t>Ryegrass</t>
  </si>
  <si>
    <t>Eggplant</t>
  </si>
  <si>
    <t>Broccoli</t>
  </si>
  <si>
    <t>Onion</t>
  </si>
  <si>
    <t>Spring onion</t>
  </si>
  <si>
    <t>Plum</t>
  </si>
  <si>
    <t>Cabbage cabbage</t>
  </si>
  <si>
    <t>Cauliflower</t>
  </si>
  <si>
    <t>Strawberry</t>
  </si>
  <si>
    <t>Sunflower</t>
  </si>
  <si>
    <t>Dried peas</t>
  </si>
  <si>
    <t>Green peas</t>
  </si>
  <si>
    <t>Green beans</t>
  </si>
  <si>
    <t>Lettuce</t>
  </si>
  <si>
    <t>Lemon</t>
  </si>
  <si>
    <t>Corn</t>
  </si>
  <si>
    <t>Fodder corn</t>
  </si>
  <si>
    <t>Mandarin</t>
  </si>
  <si>
    <t xml:space="preserve">Apple </t>
  </si>
  <si>
    <t xml:space="preserve">Peach </t>
  </si>
  <si>
    <t>Cantaloupe</t>
  </si>
  <si>
    <t>Orange</t>
  </si>
  <si>
    <t>Nectarine</t>
  </si>
  <si>
    <t>Potato</t>
  </si>
  <si>
    <t>Extra early potato</t>
  </si>
  <si>
    <t>Mid season potato</t>
  </si>
  <si>
    <t>Early potato</t>
  </si>
  <si>
    <t>Cucumber</t>
  </si>
  <si>
    <t xml:space="preserve">Pear </t>
  </si>
  <si>
    <t>Pepper</t>
  </si>
  <si>
    <t>Beet</t>
  </si>
  <si>
    <t>Watermelon</t>
  </si>
  <si>
    <t>Soy</t>
  </si>
  <si>
    <t>Tomato</t>
  </si>
  <si>
    <t>Tomato industry</t>
  </si>
  <si>
    <t>Soft wheat</t>
  </si>
  <si>
    <t>Durum wheat</t>
  </si>
  <si>
    <t>Wine grape</t>
  </si>
  <si>
    <t>Forage vetch</t>
  </si>
  <si>
    <t>Cherry</t>
  </si>
  <si>
    <t>Chickpeas</t>
  </si>
  <si>
    <t>Grain vetch</t>
  </si>
  <si>
    <t>Carob</t>
  </si>
  <si>
    <t>Crop</t>
  </si>
  <si>
    <t>Vegetables</t>
  </si>
  <si>
    <t>Fruit trees</t>
  </si>
  <si>
    <t>Herbaceous</t>
  </si>
  <si>
    <t>Vineyard</t>
  </si>
  <si>
    <t>Type_of_crop</t>
  </si>
  <si>
    <t>System</t>
  </si>
  <si>
    <t>Oat</t>
  </si>
  <si>
    <t>Pooideae</t>
  </si>
  <si>
    <t>Panicoideae</t>
  </si>
  <si>
    <t>Paddy rice</t>
  </si>
  <si>
    <t>Pulses</t>
  </si>
  <si>
    <t>Roots and tubers</t>
  </si>
  <si>
    <t xml:space="preserve">Oil-bearing crops </t>
  </si>
  <si>
    <t>Vegetables leafy</t>
  </si>
  <si>
    <t>Vegetables fruit</t>
  </si>
  <si>
    <t>Fruits temperate</t>
  </si>
  <si>
    <t>Citrus fruits</t>
  </si>
  <si>
    <t>Berries</t>
  </si>
  <si>
    <t>Nuts</t>
  </si>
  <si>
    <t>Oil-bearing trees</t>
  </si>
  <si>
    <t>Other permanent crops</t>
  </si>
  <si>
    <t>Grapes_vines</t>
  </si>
  <si>
    <t>Rainfed open field</t>
  </si>
  <si>
    <t>Irrigated open field</t>
  </si>
  <si>
    <t>Irrigated greenhouse</t>
  </si>
  <si>
    <t>ES</t>
  </si>
  <si>
    <t>Spain</t>
  </si>
  <si>
    <t>AN</t>
  </si>
  <si>
    <t>EX</t>
  </si>
  <si>
    <t>VC</t>
  </si>
  <si>
    <t>RI</t>
  </si>
  <si>
    <t>MC</t>
  </si>
  <si>
    <t>CT</t>
  </si>
  <si>
    <t>Year</t>
  </si>
  <si>
    <t>Yield</t>
  </si>
  <si>
    <t>Number_of_holdings_sampled</t>
  </si>
  <si>
    <t>Average_surface</t>
  </si>
  <si>
    <t>Fertiliser_cost</t>
  </si>
  <si>
    <t>Fuel_and_lubricant_cost</t>
  </si>
  <si>
    <t>Variable</t>
  </si>
  <si>
    <t>factor</t>
  </si>
  <si>
    <r>
      <t>ha·holding</t>
    </r>
    <r>
      <rPr>
        <vertAlign val="superscript"/>
        <sz val="11"/>
        <color theme="1"/>
        <rFont val="Calibri"/>
        <family val="2"/>
        <scheme val="minor"/>
      </rPr>
      <t>-1</t>
    </r>
  </si>
  <si>
    <t>NUTS2</t>
  </si>
  <si>
    <t>NUTS2_ac</t>
  </si>
  <si>
    <t>Pooideae1</t>
  </si>
  <si>
    <t>Pooideae2</t>
  </si>
  <si>
    <t>Colza</t>
  </si>
  <si>
    <t>Fruit_crops</t>
  </si>
  <si>
    <t>Citrus</t>
  </si>
  <si>
    <t>Industrial_crops</t>
  </si>
  <si>
    <t>Cereals</t>
  </si>
  <si>
    <t>Fodder crops</t>
  </si>
  <si>
    <t>Grain legumes</t>
  </si>
  <si>
    <t>P2O5_supplied</t>
  </si>
  <si>
    <t>K2O_supplied</t>
  </si>
  <si>
    <t>Nitrogen_supplied</t>
  </si>
  <si>
    <t>Count</t>
  </si>
  <si>
    <t>Gross_incomes</t>
  </si>
  <si>
    <t>Subsidy</t>
  </si>
  <si>
    <t>Indemnities</t>
  </si>
  <si>
    <t>Gross_value</t>
  </si>
  <si>
    <t>Total_direct_cost</t>
  </si>
  <si>
    <t>Seed_and_seedling_cost</t>
  </si>
  <si>
    <t>Pesticide_cost</t>
  </si>
  <si>
    <t>Other_supplies_cost</t>
  </si>
  <si>
    <t>Machine_cost</t>
  </si>
  <si>
    <t>Personnel_hired_cost</t>
  </si>
  <si>
    <t>Repairs_and_spare_parts</t>
  </si>
  <si>
    <t>Direct_salaried_labour_cost</t>
  </si>
  <si>
    <t>Total_indirect_costs_paid</t>
  </si>
  <si>
    <t>Social_charges_cost</t>
  </si>
  <si>
    <t>Capital_insurance_cost</t>
  </si>
  <si>
    <t>Interest_and_financial_costs</t>
  </si>
  <si>
    <t>Lease_cost</t>
  </si>
  <si>
    <t>Tax</t>
  </si>
  <si>
    <t>Conservation_and_improvement_of_buildings_cost</t>
  </si>
  <si>
    <t>Other_expenses</t>
  </si>
  <si>
    <t>Amortizations_cost</t>
  </si>
  <si>
    <t>Subtotal_cost</t>
  </si>
  <si>
    <t>Total_other_cost</t>
  </si>
  <si>
    <t>Land_rent</t>
  </si>
  <si>
    <t>Other_financial_cost</t>
  </si>
  <si>
    <t>Familiar_labour_cost</t>
  </si>
  <si>
    <t>Total_production_cost</t>
  </si>
  <si>
    <t>Standard_gross_margin</t>
  </si>
  <si>
    <t>Gross_margin</t>
  </si>
  <si>
    <t>EBITDA</t>
  </si>
  <si>
    <t>Net_margin</t>
  </si>
  <si>
    <t>Profit</t>
  </si>
  <si>
    <t>Key1</t>
  </si>
  <si>
    <t>Key2</t>
  </si>
  <si>
    <t>Key3</t>
  </si>
  <si>
    <t>Id_holding_yr</t>
  </si>
  <si>
    <t>Id_holding</t>
  </si>
  <si>
    <t>Comunidad Valenciana</t>
  </si>
  <si>
    <t>Description</t>
  </si>
  <si>
    <t>Group crop clasification</t>
  </si>
  <si>
    <t>Key factor to link the data of this files with the other ones</t>
  </si>
  <si>
    <t>Crop name</t>
  </si>
  <si>
    <t>Name of the subnational Spanish region</t>
  </si>
  <si>
    <t>NUTS 2 acronym</t>
  </si>
  <si>
    <t>Counts the number of years for which information is available for each reference holding</t>
  </si>
  <si>
    <t>Reference holding identification</t>
  </si>
  <si>
    <t>integer</t>
  </si>
  <si>
    <t>Unit or type of variable</t>
  </si>
  <si>
    <r>
      <t>kg·yr</t>
    </r>
    <r>
      <rPr>
        <vertAlign val="superscript"/>
        <sz val="11"/>
        <color theme="1"/>
        <rFont val="Calibri"/>
        <family val="2"/>
        <scheme val="minor"/>
      </rPr>
      <t>-1</t>
    </r>
  </si>
  <si>
    <t>Number of holdings surveyed by the ECREA team</t>
  </si>
  <si>
    <t xml:space="preserve">Gross income </t>
  </si>
  <si>
    <r>
      <t>€·ha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</si>
  <si>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€·ha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/>
    </r>
  </si>
  <si>
    <t>Subsidy income</t>
  </si>
  <si>
    <t>Indemnities income</t>
  </si>
  <si>
    <t>Gross value</t>
  </si>
  <si>
    <t>Fertiliser cost</t>
  </si>
  <si>
    <t>Pesticide cost</t>
  </si>
  <si>
    <t>Machine cost</t>
  </si>
  <si>
    <t>Lease cost</t>
  </si>
  <si>
    <t>Total direct cost</t>
  </si>
  <si>
    <t>Other supplies cost</t>
  </si>
  <si>
    <t>Personnel hired cost</t>
  </si>
  <si>
    <t>Social charges cost</t>
  </si>
  <si>
    <t>Capital insurance cost</t>
  </si>
  <si>
    <t>Other expenses</t>
  </si>
  <si>
    <t>Amortizations cost</t>
  </si>
  <si>
    <t>Seed and seedling cost</t>
  </si>
  <si>
    <t>Fuel and lubricant cost</t>
  </si>
  <si>
    <t>Repairs and spare parts</t>
  </si>
  <si>
    <t>Direct salaried labour cost</t>
  </si>
  <si>
    <t>Total indirect costs paid</t>
  </si>
  <si>
    <t>Interest and financial costs</t>
  </si>
  <si>
    <t>Conservation and improvement of buildings cost</t>
  </si>
  <si>
    <t>Subtotal cost</t>
  </si>
  <si>
    <t>Total other cost</t>
  </si>
  <si>
    <t>Land rent</t>
  </si>
  <si>
    <t>Other financial cost</t>
  </si>
  <si>
    <t>Familiar labour cost</t>
  </si>
  <si>
    <t>Total production cost</t>
  </si>
  <si>
    <t>Standard gross margin</t>
  </si>
  <si>
    <t>Gross margin</t>
  </si>
  <si>
    <t>Net margin</t>
  </si>
  <si>
    <t>Nitrogen supplied</t>
  </si>
  <si>
    <t>P2O5 supplied</t>
  </si>
  <si>
    <t>K2O supplied</t>
  </si>
  <si>
    <r>
      <t>kg·ha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</si>
  <si>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kg·ha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/>
    </r>
  </si>
  <si>
    <t>Identification of the reference holdings for a specific year</t>
  </si>
  <si>
    <t>Crop system type</t>
  </si>
  <si>
    <t>Year of the data</t>
  </si>
  <si>
    <t>Average surface area of the reference holdings</t>
  </si>
  <si>
    <t>Yield of the reference holdings</t>
  </si>
  <si>
    <t>Sources link:</t>
  </si>
  <si>
    <t>https://www.mapa.gob.es/es/ministerio/servicios/analisis-y-prospectiva/ECREA_Informes-Agricolas.aspx</t>
  </si>
  <si>
    <t>Courgette</t>
  </si>
  <si>
    <t>Persimmon</t>
  </si>
  <si>
    <t>Fr_App_IO_AR</t>
  </si>
  <si>
    <t>Fr_App_IO_CT</t>
  </si>
  <si>
    <t>Fr_Apr_IO_AN</t>
  </si>
  <si>
    <t>Fr_Apr_IO_CT</t>
  </si>
  <si>
    <t>Fr_Apr_IO_MC</t>
  </si>
  <si>
    <t>Fr_Apr_IO_VC</t>
  </si>
  <si>
    <t>Fr_Car_RO_VC</t>
  </si>
  <si>
    <t>Fr_Che_RO_VC</t>
  </si>
  <si>
    <t>Fr_Lem_IO_MC</t>
  </si>
  <si>
    <t>Fr_Lem_IO_VC</t>
  </si>
  <si>
    <t>Fr_Man_IO_CT</t>
  </si>
  <si>
    <t>Fr_Man_IO_ES</t>
  </si>
  <si>
    <t>Fr_Man_IO_MC</t>
  </si>
  <si>
    <t>Fr_Man_IO_VC</t>
  </si>
  <si>
    <t>Fr_Nec_IO_AR</t>
  </si>
  <si>
    <t>Fr_Nec_IO_CT</t>
  </si>
  <si>
    <t>Fr_Nec_IO_ES</t>
  </si>
  <si>
    <t>Fr_Nec_IO_EX</t>
  </si>
  <si>
    <t>Fr_Nec_IO_MC</t>
  </si>
  <si>
    <t>Fr_Nec_IO_VC</t>
  </si>
  <si>
    <t>Fr_Ora_IO_AN</t>
  </si>
  <si>
    <t>Fr_Ora_IO_ES</t>
  </si>
  <si>
    <t>Fr_Ora_IO_MC</t>
  </si>
  <si>
    <t>Fr_Ora_IO_VC</t>
  </si>
  <si>
    <t>Fr_Pea_IO_AR</t>
  </si>
  <si>
    <t>Fr_Pea_IO_CT</t>
  </si>
  <si>
    <t>Fr_Pea_IO_ES</t>
  </si>
  <si>
    <t>Fr_Pea_IO_EX</t>
  </si>
  <si>
    <t>Fr_Pea_IO_MC</t>
  </si>
  <si>
    <t>Fr_Pea_IO_VC</t>
  </si>
  <si>
    <t>Fr_Per_IO_AR</t>
  </si>
  <si>
    <t>Fr_Per_IO_CT</t>
  </si>
  <si>
    <t>Fr_Per_IO_ES</t>
  </si>
  <si>
    <t>Fr_Per_IO_MC</t>
  </si>
  <si>
    <t>Fr_Plu_IO_CM</t>
  </si>
  <si>
    <t>Fr_Plu_IO_ES</t>
  </si>
  <si>
    <t>Fr_Plu_IO_EX</t>
  </si>
  <si>
    <t>Fr_Plu_IO_MC</t>
  </si>
  <si>
    <t>Fr_Plu_IO_VC</t>
  </si>
  <si>
    <t>He_Alf_IO_AN</t>
  </si>
  <si>
    <t>He_Alf_IO_AR</t>
  </si>
  <si>
    <t>He_Alf_IO_CL</t>
  </si>
  <si>
    <t>He_Alf_IO_ES</t>
  </si>
  <si>
    <t>He_Alf_RO_ES</t>
  </si>
  <si>
    <t>He_Alf_RO_AR</t>
  </si>
  <si>
    <t>He_Alf_RO_CL</t>
  </si>
  <si>
    <t>He_Bar_IO_AR</t>
  </si>
  <si>
    <t>He_Bar_IO_CL</t>
  </si>
  <si>
    <t>He_Bar_IO_CM</t>
  </si>
  <si>
    <t>He_Bar_IO_ES</t>
  </si>
  <si>
    <t>He_Bar_RO_ES</t>
  </si>
  <si>
    <t>He_Bar_IO_EX</t>
  </si>
  <si>
    <t>He_Bar_RO_AN</t>
  </si>
  <si>
    <t>He_Bar_RO_AR</t>
  </si>
  <si>
    <t>He_Bar_RO_CL</t>
  </si>
  <si>
    <t>He_Bar_RO_CM</t>
  </si>
  <si>
    <t>He_Bar_RO_EX</t>
  </si>
  <si>
    <t>He_Chi_RO_AN</t>
  </si>
  <si>
    <t>He_Chi_RO_CL</t>
  </si>
  <si>
    <t>He_Cor_IO_AN</t>
  </si>
  <si>
    <t>He_Cor_IO_AR</t>
  </si>
  <si>
    <t>He_Cor_IO_CL</t>
  </si>
  <si>
    <t>He_Cor_IO_CM</t>
  </si>
  <si>
    <t>He_Cor_IO_ES</t>
  </si>
  <si>
    <t>He_Cor_IO_EX</t>
  </si>
  <si>
    <t>He_Cot_IO_AN</t>
  </si>
  <si>
    <t>He_Dpe_IO_AR</t>
  </si>
  <si>
    <t>He_Dpe_IO_CM</t>
  </si>
  <si>
    <t>He_Dpe_RO_AR</t>
  </si>
  <si>
    <t>He_Dpe_RO_CL</t>
  </si>
  <si>
    <t>He_Dpe_RO_CM</t>
  </si>
  <si>
    <t>He_Dpe_RO_ES</t>
  </si>
  <si>
    <t>He_Dwh_IO_AR</t>
  </si>
  <si>
    <t>He_Dwh_RO_AN</t>
  </si>
  <si>
    <t>He_Dwh_RO_AR</t>
  </si>
  <si>
    <t>He_Fco_IO_CL</t>
  </si>
  <si>
    <t>He_Fve_IO_AR</t>
  </si>
  <si>
    <t>He_Fve_IO_CM</t>
  </si>
  <si>
    <t>He_Fve_RO_AN</t>
  </si>
  <si>
    <t>He_Fve_RO_CL</t>
  </si>
  <si>
    <t>He_Gve_RO_AR</t>
  </si>
  <si>
    <t>He_Gve_RO_CL</t>
  </si>
  <si>
    <t>He_Gve_RO_CM</t>
  </si>
  <si>
    <t>He_Gve_RO_ES</t>
  </si>
  <si>
    <t>He_Len_RO_CL</t>
  </si>
  <si>
    <t>He_Oat_IO_CL</t>
  </si>
  <si>
    <t>He_Oat_RO_AN</t>
  </si>
  <si>
    <t>He_Oat_RO_AR</t>
  </si>
  <si>
    <t>He_Oat_RO_CL</t>
  </si>
  <si>
    <t>He_Oat_RO_CM</t>
  </si>
  <si>
    <t>He_Oat_RO_ES</t>
  </si>
  <si>
    <t>He_Oat_RO_EX</t>
  </si>
  <si>
    <t>He_Col_IO_CL</t>
  </si>
  <si>
    <t>He_Col_RO_CL</t>
  </si>
  <si>
    <t>He_Ryg_IO_AR</t>
  </si>
  <si>
    <t>He_Ric_IO_AN</t>
  </si>
  <si>
    <t>He_Ric_IO_AR</t>
  </si>
  <si>
    <t>He_Ric_IO_ES</t>
  </si>
  <si>
    <t>He_Ric_IO_EX</t>
  </si>
  <si>
    <t>He_Rye_IO_CL</t>
  </si>
  <si>
    <t>He_Rye_RO_AR</t>
  </si>
  <si>
    <t>He_Rye_RO_CL</t>
  </si>
  <si>
    <t>He_Rye_RO_CM</t>
  </si>
  <si>
    <t>He_Rye_RO_ES</t>
  </si>
  <si>
    <t>He_Soy_IO_EX</t>
  </si>
  <si>
    <t>He_Sun_IO_CL</t>
  </si>
  <si>
    <t>He_Sun_IO_EX</t>
  </si>
  <si>
    <t>He_Sun_RO_AN</t>
  </si>
  <si>
    <t>He_Sun_RO_AR</t>
  </si>
  <si>
    <t>He_Sun_RO_CL</t>
  </si>
  <si>
    <t>He_Sun_RO_CM</t>
  </si>
  <si>
    <t>He_Sun_RO_ES</t>
  </si>
  <si>
    <t>He_Swh_IO_AN</t>
  </si>
  <si>
    <t>He_Swh_IO_AR</t>
  </si>
  <si>
    <t>He_Swh_IO_CL</t>
  </si>
  <si>
    <t>He_Swh_IO_CM</t>
  </si>
  <si>
    <t>He_Swh_IO_ES</t>
  </si>
  <si>
    <t>He_Swh_IO_EX</t>
  </si>
  <si>
    <t>He_Swh_RO_AN</t>
  </si>
  <si>
    <t>He_Swh_RO_AR</t>
  </si>
  <si>
    <t>He_Swh_RO_CL</t>
  </si>
  <si>
    <t>He_Swh_RO_CM</t>
  </si>
  <si>
    <t>He_Swh_RO_ES</t>
  </si>
  <si>
    <t>He_Swh_RO_EX</t>
  </si>
  <si>
    <t>He_Tri_RO_AN</t>
  </si>
  <si>
    <t>He_Tri_RO_AR</t>
  </si>
  <si>
    <t>He_Tri_RO_CM</t>
  </si>
  <si>
    <t>Ve_Art_IO_MC</t>
  </si>
  <si>
    <t>Ve_Art_IO_VC</t>
  </si>
  <si>
    <t>Ve_Bee_IO_CL</t>
  </si>
  <si>
    <t>Ve_Bro_IO_MC</t>
  </si>
  <si>
    <t>Ve_Cab_IO_CM</t>
  </si>
  <si>
    <t>Ve_Can_IG_AN</t>
  </si>
  <si>
    <t>Ve_Can_IO_AN</t>
  </si>
  <si>
    <t>Ve_Can_IO_CM</t>
  </si>
  <si>
    <t>Ve_Can_IO_ES</t>
  </si>
  <si>
    <t>Ve_Can_IO_MC</t>
  </si>
  <si>
    <t>Ve_Cau_IO_CM</t>
  </si>
  <si>
    <t>Ve_Cau_IO_MC</t>
  </si>
  <si>
    <t>Ve_Cau_IO_VC</t>
  </si>
  <si>
    <t>Ve_Cel_IO_VC</t>
  </si>
  <si>
    <t>Ve_Cha_IG_CM</t>
  </si>
  <si>
    <t>Ve_Cha_IG_VC</t>
  </si>
  <si>
    <t>Ve_Cuc_IG_AN</t>
  </si>
  <si>
    <t>Ve_Cuc_IG_CM</t>
  </si>
  <si>
    <t>Ve_Egg_IO_VC</t>
  </si>
  <si>
    <t>Ve_Gar_IO_CM</t>
  </si>
  <si>
    <t>Ve_Gbe_IG_AN</t>
  </si>
  <si>
    <t>Ve_Gpe_IO_CM</t>
  </si>
  <si>
    <t>Ve_Let_IO_CM</t>
  </si>
  <si>
    <t>Ve_Let_IO_ES</t>
  </si>
  <si>
    <t>Ve_Let_IO_MC</t>
  </si>
  <si>
    <t>Ve_Let_IO_VC</t>
  </si>
  <si>
    <t>Ve_Oni_IO_CM</t>
  </si>
  <si>
    <t>Ve_Oni_IO_VC</t>
  </si>
  <si>
    <t>Ve_Pep_IG_AN</t>
  </si>
  <si>
    <t>Ve_Pep_IG_ES</t>
  </si>
  <si>
    <t>Ve_Pep_IG_MC</t>
  </si>
  <si>
    <t>Ve_Pep_IG_VC</t>
  </si>
  <si>
    <t>Ve_Ppe_IO_EX</t>
  </si>
  <si>
    <t>Ve_Eep_IG_VC</t>
  </si>
  <si>
    <t>Ve_Eep_IO_VC</t>
  </si>
  <si>
    <t>Ve_Epo_IO_AN</t>
  </si>
  <si>
    <t>Ve_Epo_IO_CM</t>
  </si>
  <si>
    <t>Ve_Pot_IO_CL</t>
  </si>
  <si>
    <t>Ve_Mpo_IO_CL</t>
  </si>
  <si>
    <t>Ve_Son_IO_CM</t>
  </si>
  <si>
    <t>Ve_Str_IG_AN</t>
  </si>
  <si>
    <t>Ve_Toi_IO_AN</t>
  </si>
  <si>
    <t>Ve_Toi_IO_CM</t>
  </si>
  <si>
    <t>Ve_Toi_IO_ES</t>
  </si>
  <si>
    <t>Ve_Toi_IO_EX</t>
  </si>
  <si>
    <t>Ve_Tom_IG_AN</t>
  </si>
  <si>
    <t>Ve_Tom_IG_CM</t>
  </si>
  <si>
    <t>Ve_Tom_IG_ES</t>
  </si>
  <si>
    <t>Ve_Tom_IG_MC</t>
  </si>
  <si>
    <t>Ve_Tom_IG_VC</t>
  </si>
  <si>
    <t>Ve_Tom_IO_CM</t>
  </si>
  <si>
    <t>Ve_Wat_IG_AN</t>
  </si>
  <si>
    <t>Ve_Wat_IO_AN</t>
  </si>
  <si>
    <t>Ve_Wat_IO_CM</t>
  </si>
  <si>
    <t>Ve_Wat_IO_ES</t>
  </si>
  <si>
    <t>Ve_Wat_IO_MC</t>
  </si>
  <si>
    <t>Ve_Wat_IO_VC</t>
  </si>
  <si>
    <t>Ve_Cou_IG_AN</t>
  </si>
  <si>
    <t>R_AWU_Male</t>
  </si>
  <si>
    <t>R_AWU_Fmale</t>
  </si>
  <si>
    <t/>
  </si>
  <si>
    <t>Fr_Pers_IO_VC</t>
  </si>
  <si>
    <t>Me_Alm_IO_AR</t>
  </si>
  <si>
    <t>Mediterranean perennial crops</t>
  </si>
  <si>
    <t>Me_Wgr_IO_AN</t>
  </si>
  <si>
    <t>Me_Wgr_IO_CM</t>
  </si>
  <si>
    <t>Me_Wgr_IO_ES</t>
  </si>
  <si>
    <t>Me_Wgr_IO_MC</t>
  </si>
  <si>
    <t>Me_Wgr_IO_RI</t>
  </si>
  <si>
    <t>Me_Wgr_RO_AR</t>
  </si>
  <si>
    <t>Me_Wgr_RO_CL</t>
  </si>
  <si>
    <t>Me_Wgr_RO_CM</t>
  </si>
  <si>
    <t>Me_Wgr_RO_CT</t>
  </si>
  <si>
    <t>Me_Wgr_RO_ES</t>
  </si>
  <si>
    <t>Me_Wgr_RO_EX</t>
  </si>
  <si>
    <t>Me_Wgr_RO_MC</t>
  </si>
  <si>
    <t>Me_Wgr_RO_RI</t>
  </si>
  <si>
    <t>Me_Olo_IO_AN</t>
  </si>
  <si>
    <t>Me_Olo_IO_AR</t>
  </si>
  <si>
    <t>Me_Olo_IO_CM</t>
  </si>
  <si>
    <t>Me_Olo_IO_CT</t>
  </si>
  <si>
    <t>Me_Olo_IO_ES</t>
  </si>
  <si>
    <t>Me_Olo_IO_EX</t>
  </si>
  <si>
    <t>Me_Olo_IO_RI</t>
  </si>
  <si>
    <t>Me_Olo_RO_AN</t>
  </si>
  <si>
    <t>Me_Olo_RO_AR</t>
  </si>
  <si>
    <t>Me_Olo_RO_CM</t>
  </si>
  <si>
    <t>Me_Olo_RO_CT</t>
  </si>
  <si>
    <t>Me_Olo_RO_ES</t>
  </si>
  <si>
    <t>Me_Olo_RO_EX</t>
  </si>
  <si>
    <t>Me_Olo_RO_MC</t>
  </si>
  <si>
    <t>Me_Olo_RO_RI</t>
  </si>
  <si>
    <t>Me_Olo_RO_VC</t>
  </si>
  <si>
    <t>Me_Ol_IO_AN</t>
  </si>
  <si>
    <t>Me_Ol_RO_AN</t>
  </si>
  <si>
    <t>Me_Ol_RO_EX</t>
  </si>
  <si>
    <t>Me_Alm_IO_ES</t>
  </si>
  <si>
    <t>Me_Alm_IO_MC</t>
  </si>
  <si>
    <t>Me_Alm_IO_VC</t>
  </si>
  <si>
    <t>Me_Alm_RO_AN</t>
  </si>
  <si>
    <t>Me_Alm_RO_AR</t>
  </si>
  <si>
    <t>Me_Alm_RO_CM</t>
  </si>
  <si>
    <t>Me_Alm_RO_ES</t>
  </si>
  <si>
    <t>Me_Alm_RO_MC</t>
  </si>
  <si>
    <t>Me_Alm_RO_RI</t>
  </si>
  <si>
    <t>Me_Alm_RO_VC</t>
  </si>
  <si>
    <t>Olive for oil</t>
  </si>
  <si>
    <t>Pepper for paprika</t>
  </si>
  <si>
    <t>Sugar beet</t>
  </si>
  <si>
    <t>He_Sbe_IO_AN</t>
  </si>
  <si>
    <t>He_Sbe_IO_CL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</si>
</sst>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17" fontId="0" fillId="0" borderId="0" xfId="0" applyNumberFormat="1"/>
    <xf numFmtId="0" fontId="4" fillId="0" borderId="0" xfId="0" applyFont="1"/>
    <xf numFmtId="0" fontId="0" fillId="0" borderId="0" xfId="0" applyNumberFormat="1"/>
    <xf numFmtId="0" fontId="0" fillId="0" borderId="0" xfId="2" applyNumberFormat="1" applyFont="1"/>
    <xf numFmtId="165" fontId="0" fillId="0" borderId="0" xfId="0" applyNumberFormat="1"/>
    <xf numFmtId="0" fontId="5" fillId="0" borderId="1" xfId="0" applyFont="1" applyBorder="1"/>
    <xf numFmtId="0" fontId="7" fillId="0" borderId="0" xfId="3"/>
    <xf numFmtId="0" fontId="0" fillId="0" borderId="0" xfId="0" applyFont="1" applyAlignment="1">
      <alignment wrapText="1"/>
    </xf>
  </cellXfs>
  <cellStyles count="4">
    <cellStyle name="Hipervínculo" xfId="3" builtinId="8"/>
    <cellStyle name="Millares" xfId="2" builtinId="3"/>
    <cellStyle name="Normal" xfId="0" builtinId="0"/>
    <cellStyle name="Normal 2" xfId="1" xr:uid="{AED54DA7-A58D-4F43-B6DC-894597F9C8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apa.gob.es/es/ministerio/servicios/analisis-y-prospectiva/ECREA_Informes-Agricolas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6FCDA-413E-4568-BFB6-74179A8724B8}">
  <dimension ref="A1:BD1179"/>
  <sheetViews>
    <sheetView tabSelected="1" topLeftCell="Z1034" zoomScale="80" zoomScaleNormal="80" workbookViewId="0">
      <selection activeCell="AX1066" sqref="AX1066"/>
    </sheetView>
  </sheetViews>
  <sheetFormatPr baseColWidth="10" defaultColWidth="9.140625" defaultRowHeight="15" x14ac:dyDescent="0.25"/>
  <cols>
    <col min="1" max="1" width="13" customWidth="1"/>
    <col min="2" max="2" width="18.140625" customWidth="1"/>
    <col min="3" max="3" width="35.28515625" customWidth="1"/>
    <col min="7" max="7" width="18.7109375" customWidth="1"/>
    <col min="11" max="11" width="9.85546875" customWidth="1"/>
    <col min="14" max="14" width="12.28515625" customWidth="1"/>
  </cols>
  <sheetData>
    <row r="1" spans="1:54" s="1" customFormat="1" ht="90" x14ac:dyDescent="0.25">
      <c r="A1" s="1" t="s">
        <v>296</v>
      </c>
      <c r="B1" s="1" t="s">
        <v>297</v>
      </c>
      <c r="C1" s="1" t="s">
        <v>208</v>
      </c>
      <c r="D1" s="1" t="s">
        <v>293</v>
      </c>
      <c r="E1" s="1" t="s">
        <v>294</v>
      </c>
      <c r="F1" s="1" t="s">
        <v>295</v>
      </c>
      <c r="G1" s="1" t="s">
        <v>203</v>
      </c>
      <c r="H1" s="1" t="s">
        <v>209</v>
      </c>
      <c r="I1" s="1" t="s">
        <v>237</v>
      </c>
      <c r="J1" s="1" t="s">
        <v>246</v>
      </c>
      <c r="K1" s="1" t="s">
        <v>247</v>
      </c>
      <c r="L1" s="1" t="s">
        <v>260</v>
      </c>
      <c r="M1" s="1" t="s">
        <v>238</v>
      </c>
      <c r="N1" s="1" t="s">
        <v>239</v>
      </c>
      <c r="O1" s="1" t="s">
        <v>240</v>
      </c>
      <c r="P1" s="1" t="s">
        <v>261</v>
      </c>
      <c r="Q1" s="1" t="s">
        <v>262</v>
      </c>
      <c r="R1" s="1" t="s">
        <v>263</v>
      </c>
      <c r="S1" s="1" t="s">
        <v>264</v>
      </c>
      <c r="T1" s="1" t="s">
        <v>265</v>
      </c>
      <c r="U1" s="1" t="s">
        <v>266</v>
      </c>
      <c r="V1" s="1" t="s">
        <v>241</v>
      </c>
      <c r="W1" s="1" t="s">
        <v>267</v>
      </c>
      <c r="X1" s="1" t="s">
        <v>268</v>
      </c>
      <c r="Y1" s="1" t="s">
        <v>269</v>
      </c>
      <c r="Z1" s="1" t="s">
        <v>270</v>
      </c>
      <c r="AA1" s="1" t="s">
        <v>242</v>
      </c>
      <c r="AB1" s="1" t="s">
        <v>271</v>
      </c>
      <c r="AC1" s="1" t="s">
        <v>272</v>
      </c>
      <c r="AD1" s="1" t="s">
        <v>273</v>
      </c>
      <c r="AE1" s="1" t="s">
        <v>274</v>
      </c>
      <c r="AF1" s="1" t="s">
        <v>275</v>
      </c>
      <c r="AG1" s="1" t="s">
        <v>276</v>
      </c>
      <c r="AH1" s="1" t="s">
        <v>277</v>
      </c>
      <c r="AI1" s="1" t="s">
        <v>278</v>
      </c>
      <c r="AJ1" s="1" t="s">
        <v>279</v>
      </c>
      <c r="AK1" s="1" t="s">
        <v>280</v>
      </c>
      <c r="AL1" s="1" t="s">
        <v>281</v>
      </c>
      <c r="AM1" s="1" t="s">
        <v>282</v>
      </c>
      <c r="AN1" s="1" t="s">
        <v>283</v>
      </c>
      <c r="AO1" s="1" t="s">
        <v>284</v>
      </c>
      <c r="AP1" s="1" t="s">
        <v>285</v>
      </c>
      <c r="AQ1" s="1" t="s">
        <v>286</v>
      </c>
      <c r="AR1" s="1" t="s">
        <v>287</v>
      </c>
      <c r="AS1" s="1" t="s">
        <v>288</v>
      </c>
      <c r="AT1" s="1" t="s">
        <v>289</v>
      </c>
      <c r="AU1" s="1" t="s">
        <v>290</v>
      </c>
      <c r="AV1" s="1" t="s">
        <v>291</v>
      </c>
      <c r="AW1" s="1" t="s">
        <v>292</v>
      </c>
      <c r="AX1" s="1" t="s">
        <v>259</v>
      </c>
      <c r="AY1" s="1" t="s">
        <v>257</v>
      </c>
      <c r="AZ1" s="1" t="s">
        <v>258</v>
      </c>
      <c r="BA1" s="1" t="s">
        <v>543</v>
      </c>
      <c r="BB1" s="1" t="s">
        <v>544</v>
      </c>
    </row>
    <row r="2" spans="1:54" x14ac:dyDescent="0.25">
      <c r="A2">
        <v>1</v>
      </c>
      <c r="B2" t="s">
        <v>547</v>
      </c>
      <c r="C2" t="s">
        <v>548</v>
      </c>
      <c r="D2" t="s">
        <v>222</v>
      </c>
      <c r="E2" t="s">
        <v>154</v>
      </c>
      <c r="F2" t="s">
        <v>222</v>
      </c>
      <c r="G2" t="s">
        <v>154</v>
      </c>
      <c r="H2" t="s">
        <v>227</v>
      </c>
      <c r="I2">
        <v>2016</v>
      </c>
      <c r="J2" t="s">
        <v>122</v>
      </c>
      <c r="K2" t="s">
        <v>87</v>
      </c>
      <c r="L2">
        <v>2</v>
      </c>
      <c r="M2">
        <v>1435.17</v>
      </c>
      <c r="N2">
        <v>5</v>
      </c>
      <c r="O2">
        <v>6.38</v>
      </c>
      <c r="P2">
        <v>2778.5880498432603</v>
      </c>
      <c r="Q2">
        <v>3.0721003134796239</v>
      </c>
      <c r="R2">
        <v>0</v>
      </c>
      <c r="S2">
        <v>2781.6601501567397</v>
      </c>
      <c r="T2">
        <v>476.47762884012536</v>
      </c>
      <c r="U2">
        <v>0</v>
      </c>
      <c r="V2">
        <v>212.93815893416931</v>
      </c>
      <c r="W2">
        <v>77.771444827586208</v>
      </c>
      <c r="X2">
        <v>185.7680250783699</v>
      </c>
      <c r="Y2">
        <v>214.32808796238243</v>
      </c>
      <c r="Z2">
        <v>11.570247962382446</v>
      </c>
      <c r="AA2">
        <v>118.99867</v>
      </c>
      <c r="AB2">
        <v>83.759169999999997</v>
      </c>
      <c r="AC2">
        <v>252.30460000000002</v>
      </c>
      <c r="AD2">
        <v>379.05097811912225</v>
      </c>
      <c r="AE2">
        <v>174.07083291536048</v>
      </c>
      <c r="AF2">
        <v>20.490236990595612</v>
      </c>
      <c r="AG2">
        <v>25.735200000000003</v>
      </c>
      <c r="AH2">
        <v>7.26478</v>
      </c>
      <c r="AI2">
        <v>29.649230721003136</v>
      </c>
      <c r="AJ2">
        <v>64.079760188087775</v>
      </c>
      <c r="AK2">
        <v>57.760937304075242</v>
      </c>
      <c r="AL2">
        <v>281.57623000000001</v>
      </c>
      <c r="AM2">
        <v>1603.73752492163</v>
      </c>
      <c r="AN2">
        <v>708.43068727272725</v>
      </c>
      <c r="AO2">
        <v>260.78656000000001</v>
      </c>
      <c r="AP2">
        <v>78.841481504702202</v>
      </c>
      <c r="AQ2">
        <v>368.80264576802512</v>
      </c>
      <c r="AR2">
        <v>2312.1682121943572</v>
      </c>
      <c r="AS2">
        <v>2305.1825213166144</v>
      </c>
      <c r="AT2">
        <v>1838.5498333542319</v>
      </c>
      <c r="AU2">
        <v>1459.4988552351097</v>
      </c>
      <c r="AV2">
        <v>1177.9226252351095</v>
      </c>
      <c r="AW2">
        <v>469.49193796238228</v>
      </c>
      <c r="BA2" t="s">
        <v>545</v>
      </c>
      <c r="BB2" t="s">
        <v>545</v>
      </c>
    </row>
    <row r="3" spans="1:54" x14ac:dyDescent="0.25">
      <c r="A3">
        <v>2</v>
      </c>
      <c r="B3" t="s">
        <v>547</v>
      </c>
      <c r="C3" s="2" t="s">
        <v>548</v>
      </c>
      <c r="D3" t="s">
        <v>222</v>
      </c>
      <c r="E3" t="s">
        <v>154</v>
      </c>
      <c r="F3" t="s">
        <v>222</v>
      </c>
      <c r="G3" t="s">
        <v>154</v>
      </c>
      <c r="H3" t="s">
        <v>227</v>
      </c>
      <c r="I3">
        <v>2017</v>
      </c>
      <c r="J3" t="s">
        <v>122</v>
      </c>
      <c r="K3" t="s">
        <v>87</v>
      </c>
      <c r="L3">
        <v>2</v>
      </c>
      <c r="M3">
        <v>1760.86</v>
      </c>
      <c r="N3">
        <v>5</v>
      </c>
      <c r="O3">
        <v>5.61</v>
      </c>
      <c r="P3">
        <v>2190.2014323938633</v>
      </c>
      <c r="Q3">
        <v>21.377809489832323</v>
      </c>
      <c r="R3">
        <v>0</v>
      </c>
      <c r="S3">
        <v>2211.5792418836959</v>
      </c>
      <c r="T3">
        <v>567.08839100963246</v>
      </c>
      <c r="U3">
        <v>0</v>
      </c>
      <c r="V3">
        <v>161.29796004281127</v>
      </c>
      <c r="W3">
        <v>42.584244024259718</v>
      </c>
      <c r="X3">
        <v>363.20618694256154</v>
      </c>
      <c r="Y3">
        <v>425.4279644737781</v>
      </c>
      <c r="Z3">
        <v>208.7698244737781</v>
      </c>
      <c r="AA3">
        <v>130.88274000000001</v>
      </c>
      <c r="AB3">
        <v>85.775400000000005</v>
      </c>
      <c r="AC3">
        <v>279.95587905815199</v>
      </c>
      <c r="AD3">
        <v>433.83599013556903</v>
      </c>
      <c r="AE3">
        <v>183.45261006064931</v>
      </c>
      <c r="AF3">
        <v>18.915733856582232</v>
      </c>
      <c r="AG3">
        <v>14.562578665715304</v>
      </c>
      <c r="AH3">
        <v>6.4674500000000004</v>
      </c>
      <c r="AI3">
        <v>44.920967534784161</v>
      </c>
      <c r="AJ3">
        <v>99.582701034605776</v>
      </c>
      <c r="AK3">
        <v>65.933948983232256</v>
      </c>
      <c r="AL3">
        <v>276.64521000000002</v>
      </c>
      <c r="AM3">
        <v>1982.9534346771316</v>
      </c>
      <c r="AN3">
        <v>718.56843230467348</v>
      </c>
      <c r="AO3">
        <v>247.90825000000001</v>
      </c>
      <c r="AP3">
        <v>79.849413842311805</v>
      </c>
      <c r="AQ3">
        <v>390.81076846236175</v>
      </c>
      <c r="AR3">
        <v>2701.521866981805</v>
      </c>
      <c r="AS3">
        <v>1644.4908508740634</v>
      </c>
      <c r="AT3">
        <v>939.10700734213333</v>
      </c>
      <c r="AU3">
        <v>505.2710172065643</v>
      </c>
      <c r="AV3">
        <v>228.62580720656428</v>
      </c>
      <c r="AW3">
        <v>-489.9426250981092</v>
      </c>
      <c r="BA3" t="s">
        <v>545</v>
      </c>
      <c r="BB3" t="s">
        <v>545</v>
      </c>
    </row>
    <row r="4" spans="1:54" x14ac:dyDescent="0.25">
      <c r="A4">
        <v>3</v>
      </c>
      <c r="B4" t="s">
        <v>581</v>
      </c>
      <c r="C4" s="2" t="s">
        <v>548</v>
      </c>
      <c r="D4" t="s">
        <v>222</v>
      </c>
      <c r="E4" t="s">
        <v>154</v>
      </c>
      <c r="F4" t="s">
        <v>222</v>
      </c>
      <c r="G4" t="s">
        <v>154</v>
      </c>
      <c r="H4" t="s">
        <v>227</v>
      </c>
      <c r="I4">
        <v>2017</v>
      </c>
      <c r="J4" t="s">
        <v>230</v>
      </c>
      <c r="K4" t="s">
        <v>229</v>
      </c>
      <c r="L4">
        <v>1</v>
      </c>
      <c r="M4">
        <v>2279.1799999999998</v>
      </c>
      <c r="N4">
        <v>23</v>
      </c>
      <c r="O4">
        <v>27.65</v>
      </c>
      <c r="P4">
        <v>3413.4767182152741</v>
      </c>
      <c r="Q4">
        <v>121.23932750377453</v>
      </c>
      <c r="R4">
        <v>0</v>
      </c>
      <c r="S4">
        <v>3534.7160457190485</v>
      </c>
      <c r="T4">
        <v>791.85172423880203</v>
      </c>
      <c r="U4">
        <v>243.12605801774029</v>
      </c>
      <c r="V4">
        <v>150.83071212883743</v>
      </c>
      <c r="W4">
        <v>74.265258272521379</v>
      </c>
      <c r="X4">
        <v>323.62969581970304</v>
      </c>
      <c r="Y4">
        <v>407.45045339959734</v>
      </c>
      <c r="Z4">
        <v>74.799263399597379</v>
      </c>
      <c r="AA4">
        <v>169.88437999999999</v>
      </c>
      <c r="AB4">
        <v>162.76680999999999</v>
      </c>
      <c r="AC4">
        <v>247.23006735971313</v>
      </c>
      <c r="AD4">
        <v>389.93127451245596</v>
      </c>
      <c r="AE4">
        <v>89.644233627956709</v>
      </c>
      <c r="AF4">
        <v>13.587853123427276</v>
      </c>
      <c r="AG4">
        <v>0.66069058253648716</v>
      </c>
      <c r="AH4">
        <v>86.057149999999993</v>
      </c>
      <c r="AI4">
        <v>44.323991963387009</v>
      </c>
      <c r="AJ4">
        <v>5.5615278529189727</v>
      </c>
      <c r="AK4">
        <v>150.09582736222947</v>
      </c>
      <c r="AL4">
        <v>220.55483000000001</v>
      </c>
      <c r="AM4">
        <v>2057.0183495105684</v>
      </c>
      <c r="AN4">
        <v>1534.7179559681681</v>
      </c>
      <c r="AO4">
        <v>1320.24342</v>
      </c>
      <c r="AP4">
        <v>105.14750135254151</v>
      </c>
      <c r="AQ4">
        <v>109.32703461562657</v>
      </c>
      <c r="AR4">
        <v>3591.7363054787365</v>
      </c>
      <c r="AS4">
        <v>2742.8643214802464</v>
      </c>
      <c r="AT4">
        <v>2088.1838007209358</v>
      </c>
      <c r="AU4">
        <v>1698.2525262084798</v>
      </c>
      <c r="AV4">
        <v>1477.6976962084798</v>
      </c>
      <c r="AW4">
        <v>-57.020259759688315</v>
      </c>
      <c r="AY4">
        <v>2</v>
      </c>
      <c r="AZ4">
        <v>1.9221391644259251</v>
      </c>
      <c r="BA4" t="s">
        <v>545</v>
      </c>
      <c r="BB4" t="s">
        <v>545</v>
      </c>
    </row>
    <row r="5" spans="1:54" x14ac:dyDescent="0.25">
      <c r="A5">
        <v>4</v>
      </c>
      <c r="B5" t="s">
        <v>582</v>
      </c>
      <c r="C5" s="2" t="s">
        <v>548</v>
      </c>
      <c r="D5" t="s">
        <v>222</v>
      </c>
      <c r="E5" t="s">
        <v>154</v>
      </c>
      <c r="F5" t="s">
        <v>222</v>
      </c>
      <c r="G5" t="s">
        <v>154</v>
      </c>
      <c r="H5" t="s">
        <v>227</v>
      </c>
      <c r="I5">
        <v>2017</v>
      </c>
      <c r="J5" t="s">
        <v>128</v>
      </c>
      <c r="K5" t="s">
        <v>235</v>
      </c>
      <c r="L5">
        <v>1</v>
      </c>
      <c r="M5">
        <v>3181.59</v>
      </c>
      <c r="N5">
        <v>4</v>
      </c>
      <c r="O5">
        <v>43.25</v>
      </c>
      <c r="P5">
        <v>4633.6269364161844</v>
      </c>
      <c r="Q5">
        <v>23.212427745664741</v>
      </c>
      <c r="R5">
        <v>0</v>
      </c>
      <c r="S5">
        <v>4656.8393641618495</v>
      </c>
      <c r="T5">
        <v>1287.7583815028902</v>
      </c>
      <c r="U5">
        <v>0</v>
      </c>
      <c r="V5">
        <v>334.65144508670517</v>
      </c>
      <c r="W5">
        <v>202.50867052023122</v>
      </c>
      <c r="X5">
        <v>750.59826589595377</v>
      </c>
      <c r="Y5">
        <v>608.73711433526023</v>
      </c>
      <c r="Z5">
        <v>37.572254335260112</v>
      </c>
      <c r="AA5">
        <v>271.48558000000003</v>
      </c>
      <c r="AB5">
        <v>299.67928000000001</v>
      </c>
      <c r="AC5">
        <v>237.76648982658961</v>
      </c>
      <c r="AD5">
        <v>774.12957092485556</v>
      </c>
      <c r="AE5">
        <v>149.03691682080927</v>
      </c>
      <c r="AF5">
        <v>33.552081560693644</v>
      </c>
      <c r="AG5">
        <v>0</v>
      </c>
      <c r="AH5">
        <v>130.96552</v>
      </c>
      <c r="AI5">
        <v>13.170198092485549</v>
      </c>
      <c r="AJ5">
        <v>0</v>
      </c>
      <c r="AK5">
        <v>447.40485445086711</v>
      </c>
      <c r="AL5">
        <v>165.14865</v>
      </c>
      <c r="AM5">
        <v>3073.5402065895955</v>
      </c>
      <c r="AN5">
        <v>625.08766202312142</v>
      </c>
      <c r="AO5">
        <v>444.67876999999999</v>
      </c>
      <c r="AP5">
        <v>79.852721156069364</v>
      </c>
      <c r="AQ5">
        <v>100.55617086705203</v>
      </c>
      <c r="AR5">
        <v>3698.6278686127171</v>
      </c>
      <c r="AS5">
        <v>3369.0809826589593</v>
      </c>
      <c r="AT5">
        <v>2522.5773784971093</v>
      </c>
      <c r="AU5">
        <v>1748.4478075722536</v>
      </c>
      <c r="AV5">
        <v>1583.2991575722535</v>
      </c>
      <c r="AW5">
        <v>958.21149554913211</v>
      </c>
      <c r="BA5" t="s">
        <v>545</v>
      </c>
      <c r="BB5" t="s">
        <v>545</v>
      </c>
    </row>
    <row r="6" spans="1:54" x14ac:dyDescent="0.25">
      <c r="A6">
        <v>5</v>
      </c>
      <c r="B6" t="s">
        <v>583</v>
      </c>
      <c r="C6" s="2" t="s">
        <v>548</v>
      </c>
      <c r="D6" t="s">
        <v>222</v>
      </c>
      <c r="E6" t="s">
        <v>154</v>
      </c>
      <c r="F6" t="s">
        <v>222</v>
      </c>
      <c r="G6" t="s">
        <v>154</v>
      </c>
      <c r="H6" t="s">
        <v>227</v>
      </c>
      <c r="I6">
        <v>2010</v>
      </c>
      <c r="J6" t="s">
        <v>298</v>
      </c>
      <c r="K6" t="s">
        <v>233</v>
      </c>
      <c r="L6">
        <v>7</v>
      </c>
      <c r="M6">
        <v>2037</v>
      </c>
      <c r="N6">
        <v>5</v>
      </c>
      <c r="O6">
        <v>2.79</v>
      </c>
      <c r="P6">
        <v>1705.09</v>
      </c>
      <c r="Q6">
        <v>238.09</v>
      </c>
      <c r="R6">
        <v>70.16</v>
      </c>
      <c r="S6">
        <v>2013.34</v>
      </c>
      <c r="T6">
        <v>426.04</v>
      </c>
      <c r="U6">
        <v>0</v>
      </c>
      <c r="V6">
        <v>150.72</v>
      </c>
      <c r="W6">
        <v>147.63</v>
      </c>
      <c r="X6">
        <v>127.69</v>
      </c>
      <c r="Y6">
        <v>339.77</v>
      </c>
      <c r="Z6">
        <v>106.74</v>
      </c>
      <c r="AA6">
        <v>165.28</v>
      </c>
      <c r="AB6">
        <v>67.75</v>
      </c>
      <c r="AC6">
        <v>466.51</v>
      </c>
      <c r="AD6">
        <v>209.12</v>
      </c>
      <c r="AE6">
        <v>119.2</v>
      </c>
      <c r="AF6">
        <v>16.36</v>
      </c>
      <c r="AG6">
        <v>0</v>
      </c>
      <c r="AH6">
        <v>0</v>
      </c>
      <c r="AI6">
        <v>40.64</v>
      </c>
      <c r="AJ6">
        <v>0</v>
      </c>
      <c r="AK6">
        <v>32.92</v>
      </c>
      <c r="AL6">
        <v>240.32</v>
      </c>
      <c r="AM6">
        <v>1681.7599999999998</v>
      </c>
      <c r="AN6">
        <v>1714.4099999999999</v>
      </c>
      <c r="AO6">
        <v>750</v>
      </c>
      <c r="AP6">
        <v>104.36</v>
      </c>
      <c r="AQ6">
        <v>860.05</v>
      </c>
      <c r="AR6">
        <v>3396.1699999999996</v>
      </c>
      <c r="AS6">
        <v>1587.3</v>
      </c>
      <c r="AT6">
        <v>781.02</v>
      </c>
      <c r="AU6">
        <v>571.9</v>
      </c>
      <c r="AV6">
        <v>331.58</v>
      </c>
      <c r="AW6">
        <v>-1382.83</v>
      </c>
      <c r="AX6">
        <v>20</v>
      </c>
      <c r="AY6">
        <v>33</v>
      </c>
      <c r="AZ6">
        <v>27</v>
      </c>
      <c r="BA6">
        <v>45490</v>
      </c>
      <c r="BB6">
        <v>19600</v>
      </c>
    </row>
    <row r="7" spans="1:54" x14ac:dyDescent="0.25">
      <c r="A7">
        <v>6</v>
      </c>
      <c r="B7" t="s">
        <v>583</v>
      </c>
      <c r="C7" s="2" t="s">
        <v>548</v>
      </c>
      <c r="D7" t="s">
        <v>222</v>
      </c>
      <c r="E7" t="s">
        <v>154</v>
      </c>
      <c r="F7" t="s">
        <v>222</v>
      </c>
      <c r="G7" t="s">
        <v>154</v>
      </c>
      <c r="H7" t="s">
        <v>227</v>
      </c>
      <c r="I7">
        <v>2011</v>
      </c>
      <c r="J7" t="s">
        <v>298</v>
      </c>
      <c r="K7" t="s">
        <v>233</v>
      </c>
      <c r="L7">
        <v>7</v>
      </c>
      <c r="M7">
        <v>2171</v>
      </c>
      <c r="N7">
        <v>5</v>
      </c>
      <c r="O7">
        <v>2.79</v>
      </c>
      <c r="P7">
        <v>1632.23</v>
      </c>
      <c r="Q7">
        <v>216.43</v>
      </c>
      <c r="R7">
        <v>0</v>
      </c>
      <c r="S7">
        <v>1848.66</v>
      </c>
      <c r="T7">
        <v>439.20000000000005</v>
      </c>
      <c r="U7">
        <v>0</v>
      </c>
      <c r="V7">
        <v>190.24</v>
      </c>
      <c r="W7">
        <v>108.86</v>
      </c>
      <c r="X7">
        <v>140.1</v>
      </c>
      <c r="Y7">
        <v>264.94</v>
      </c>
      <c r="Z7">
        <v>16.32</v>
      </c>
      <c r="AA7">
        <v>188.51</v>
      </c>
      <c r="AB7">
        <v>60.11</v>
      </c>
      <c r="AC7">
        <v>415.79</v>
      </c>
      <c r="AD7">
        <v>167.56</v>
      </c>
      <c r="AE7">
        <v>102.03</v>
      </c>
      <c r="AF7">
        <v>9.69</v>
      </c>
      <c r="AG7">
        <v>0</v>
      </c>
      <c r="AH7">
        <v>0</v>
      </c>
      <c r="AI7">
        <v>24.79</v>
      </c>
      <c r="AJ7">
        <v>0</v>
      </c>
      <c r="AK7">
        <v>31.05</v>
      </c>
      <c r="AL7">
        <v>187.36</v>
      </c>
      <c r="AM7">
        <v>1474.8500000000001</v>
      </c>
      <c r="AN7">
        <v>1352.1599999999999</v>
      </c>
      <c r="AO7">
        <v>750</v>
      </c>
      <c r="AP7">
        <v>75.53</v>
      </c>
      <c r="AQ7">
        <v>526.63</v>
      </c>
      <c r="AR7">
        <v>2827.01</v>
      </c>
      <c r="AS7">
        <v>1409.46</v>
      </c>
      <c r="AT7">
        <v>728.73</v>
      </c>
      <c r="AU7">
        <v>561.17000000000007</v>
      </c>
      <c r="AV7">
        <v>373.81000000000006</v>
      </c>
      <c r="AW7">
        <v>-978.3499999999998</v>
      </c>
      <c r="AX7">
        <v>20</v>
      </c>
      <c r="AY7">
        <v>24</v>
      </c>
      <c r="AZ7">
        <v>31</v>
      </c>
      <c r="BA7" t="s">
        <v>545</v>
      </c>
      <c r="BB7" t="s">
        <v>545</v>
      </c>
    </row>
    <row r="8" spans="1:54" x14ac:dyDescent="0.25">
      <c r="A8">
        <v>7</v>
      </c>
      <c r="B8" t="s">
        <v>583</v>
      </c>
      <c r="C8" s="2" t="s">
        <v>548</v>
      </c>
      <c r="D8" t="s">
        <v>222</v>
      </c>
      <c r="E8" t="s">
        <v>154</v>
      </c>
      <c r="F8" t="s">
        <v>222</v>
      </c>
      <c r="G8" t="s">
        <v>154</v>
      </c>
      <c r="H8" t="s">
        <v>227</v>
      </c>
      <c r="I8">
        <v>2012</v>
      </c>
      <c r="J8" t="s">
        <v>298</v>
      </c>
      <c r="K8" t="s">
        <v>233</v>
      </c>
      <c r="L8">
        <v>7</v>
      </c>
      <c r="M8">
        <v>3185</v>
      </c>
      <c r="N8">
        <v>5</v>
      </c>
      <c r="O8">
        <v>2.79</v>
      </c>
      <c r="P8">
        <v>2773.56</v>
      </c>
      <c r="Q8">
        <v>528.54999999999995</v>
      </c>
      <c r="R8">
        <v>0</v>
      </c>
      <c r="S8">
        <v>3302.1099999999997</v>
      </c>
      <c r="T8">
        <v>421.01</v>
      </c>
      <c r="U8">
        <v>0</v>
      </c>
      <c r="V8">
        <v>150.31</v>
      </c>
      <c r="W8">
        <v>107.72</v>
      </c>
      <c r="X8">
        <v>162.97999999999999</v>
      </c>
      <c r="Y8">
        <v>463.37</v>
      </c>
      <c r="Z8">
        <v>181.42</v>
      </c>
      <c r="AA8">
        <v>217.2</v>
      </c>
      <c r="AB8">
        <v>64.75</v>
      </c>
      <c r="AC8">
        <v>448.8</v>
      </c>
      <c r="AD8">
        <v>256.06</v>
      </c>
      <c r="AE8">
        <v>145.34</v>
      </c>
      <c r="AF8">
        <v>16.57</v>
      </c>
      <c r="AG8">
        <v>0</v>
      </c>
      <c r="AH8">
        <v>0</v>
      </c>
      <c r="AI8">
        <v>47.15</v>
      </c>
      <c r="AJ8">
        <v>0</v>
      </c>
      <c r="AK8">
        <v>47</v>
      </c>
      <c r="AL8">
        <v>124.85</v>
      </c>
      <c r="AM8">
        <v>1714.09</v>
      </c>
      <c r="AN8">
        <v>1949.29</v>
      </c>
      <c r="AO8">
        <v>750</v>
      </c>
      <c r="AP8">
        <v>139.58000000000001</v>
      </c>
      <c r="AQ8">
        <v>1059.71</v>
      </c>
      <c r="AR8">
        <v>3663.38</v>
      </c>
      <c r="AS8">
        <v>2881.0999999999995</v>
      </c>
      <c r="AT8">
        <v>1968.9299999999996</v>
      </c>
      <c r="AU8">
        <v>1712.8699999999997</v>
      </c>
      <c r="AV8">
        <v>1588.0199999999998</v>
      </c>
      <c r="AW8">
        <v>-361.27000000000021</v>
      </c>
      <c r="AX8">
        <v>19</v>
      </c>
      <c r="AY8">
        <v>28</v>
      </c>
      <c r="AZ8">
        <v>30</v>
      </c>
      <c r="BA8" t="s">
        <v>545</v>
      </c>
      <c r="BB8" t="s">
        <v>545</v>
      </c>
    </row>
    <row r="9" spans="1:54" x14ac:dyDescent="0.25">
      <c r="A9">
        <v>8</v>
      </c>
      <c r="B9" t="s">
        <v>583</v>
      </c>
      <c r="C9" s="2" t="s">
        <v>548</v>
      </c>
      <c r="D9" t="s">
        <v>222</v>
      </c>
      <c r="E9" t="s">
        <v>154</v>
      </c>
      <c r="F9" t="s">
        <v>222</v>
      </c>
      <c r="G9" t="s">
        <v>154</v>
      </c>
      <c r="H9" t="s">
        <v>227</v>
      </c>
      <c r="I9">
        <v>2013</v>
      </c>
      <c r="J9" t="s">
        <v>298</v>
      </c>
      <c r="K9" t="s">
        <v>233</v>
      </c>
      <c r="L9">
        <v>7</v>
      </c>
      <c r="M9">
        <v>3376.11</v>
      </c>
      <c r="N9">
        <v>5</v>
      </c>
      <c r="O9">
        <v>2.79</v>
      </c>
      <c r="P9">
        <v>3552.33</v>
      </c>
      <c r="Q9">
        <v>640.89</v>
      </c>
      <c r="R9">
        <v>0</v>
      </c>
      <c r="S9">
        <v>4193.22</v>
      </c>
      <c r="T9">
        <v>463.97999999999996</v>
      </c>
      <c r="U9">
        <v>0</v>
      </c>
      <c r="V9">
        <v>167.85</v>
      </c>
      <c r="W9">
        <v>116.07</v>
      </c>
      <c r="X9">
        <v>180.06</v>
      </c>
      <c r="Y9">
        <v>433.96999999999997</v>
      </c>
      <c r="Z9">
        <v>140.82</v>
      </c>
      <c r="AA9">
        <v>238.45</v>
      </c>
      <c r="AB9">
        <v>54.7</v>
      </c>
      <c r="AC9">
        <v>485.77</v>
      </c>
      <c r="AD9">
        <v>417.89</v>
      </c>
      <c r="AE9">
        <v>272</v>
      </c>
      <c r="AF9">
        <v>20.68</v>
      </c>
      <c r="AG9">
        <v>0</v>
      </c>
      <c r="AH9">
        <v>0</v>
      </c>
      <c r="AI9">
        <v>57.8</v>
      </c>
      <c r="AJ9">
        <v>0</v>
      </c>
      <c r="AK9">
        <v>67.41</v>
      </c>
      <c r="AL9">
        <v>90.56</v>
      </c>
      <c r="AM9">
        <v>1892.1699999999998</v>
      </c>
      <c r="AN9">
        <v>2279.75</v>
      </c>
      <c r="AO9">
        <v>750</v>
      </c>
      <c r="AP9">
        <v>182.21</v>
      </c>
      <c r="AQ9">
        <v>1347.54</v>
      </c>
      <c r="AR9">
        <v>4171.92</v>
      </c>
      <c r="AS9">
        <v>3729.2400000000002</v>
      </c>
      <c r="AT9">
        <v>2809.5000000000005</v>
      </c>
      <c r="AU9">
        <v>2391.6100000000006</v>
      </c>
      <c r="AV9">
        <v>2301.0500000000006</v>
      </c>
      <c r="AW9">
        <v>21.300000000000637</v>
      </c>
      <c r="AX9">
        <v>17</v>
      </c>
      <c r="AY9">
        <v>22</v>
      </c>
      <c r="AZ9">
        <v>23</v>
      </c>
      <c r="BA9">
        <v>44760</v>
      </c>
      <c r="BB9">
        <v>12370</v>
      </c>
    </row>
    <row r="10" spans="1:54" x14ac:dyDescent="0.25">
      <c r="A10">
        <v>9</v>
      </c>
      <c r="B10" t="s">
        <v>583</v>
      </c>
      <c r="C10" s="2" t="s">
        <v>548</v>
      </c>
      <c r="D10" t="s">
        <v>222</v>
      </c>
      <c r="E10" t="s">
        <v>154</v>
      </c>
      <c r="F10" t="s">
        <v>222</v>
      </c>
      <c r="G10" t="s">
        <v>154</v>
      </c>
      <c r="H10" t="s">
        <v>227</v>
      </c>
      <c r="I10">
        <v>2015</v>
      </c>
      <c r="J10" t="s">
        <v>298</v>
      </c>
      <c r="K10" t="s">
        <v>233</v>
      </c>
      <c r="L10">
        <v>7</v>
      </c>
      <c r="M10">
        <v>1147.51</v>
      </c>
      <c r="N10">
        <v>4</v>
      </c>
      <c r="O10">
        <v>35.61</v>
      </c>
      <c r="P10">
        <v>2437.19</v>
      </c>
      <c r="Q10">
        <v>251.24</v>
      </c>
      <c r="R10">
        <v>0</v>
      </c>
      <c r="S10">
        <v>2688.4300000000003</v>
      </c>
      <c r="T10">
        <v>169.73000000000002</v>
      </c>
      <c r="U10">
        <v>0</v>
      </c>
      <c r="V10">
        <v>57.55</v>
      </c>
      <c r="W10">
        <v>32.880000000000003</v>
      </c>
      <c r="X10">
        <v>79.3</v>
      </c>
      <c r="Y10">
        <v>260.41000000000003</v>
      </c>
      <c r="Z10">
        <v>73.14</v>
      </c>
      <c r="AA10">
        <v>102.58</v>
      </c>
      <c r="AB10">
        <v>84.69</v>
      </c>
      <c r="AC10">
        <v>485.23</v>
      </c>
      <c r="AD10">
        <v>188.96</v>
      </c>
      <c r="AE10">
        <v>94.2</v>
      </c>
      <c r="AF10">
        <v>4.87</v>
      </c>
      <c r="AG10">
        <v>0</v>
      </c>
      <c r="AH10">
        <v>0</v>
      </c>
      <c r="AI10">
        <v>63.46</v>
      </c>
      <c r="AJ10">
        <v>0</v>
      </c>
      <c r="AK10">
        <v>26.43</v>
      </c>
      <c r="AL10">
        <v>65.37</v>
      </c>
      <c r="AM10">
        <v>1169.7</v>
      </c>
      <c r="AN10">
        <v>1041.0900000000001</v>
      </c>
      <c r="AO10">
        <v>729.49</v>
      </c>
      <c r="AP10">
        <v>160.97</v>
      </c>
      <c r="AQ10">
        <v>150.63</v>
      </c>
      <c r="AR10">
        <v>2210.79</v>
      </c>
      <c r="AS10">
        <v>2518.7000000000003</v>
      </c>
      <c r="AT10">
        <v>1773.0600000000004</v>
      </c>
      <c r="AU10">
        <v>1584.1000000000004</v>
      </c>
      <c r="AV10">
        <v>1518.7300000000005</v>
      </c>
      <c r="AW10">
        <v>477.64000000000033</v>
      </c>
      <c r="AX10">
        <v>5.7781500010366953</v>
      </c>
      <c r="AY10">
        <v>7.4776058836945483</v>
      </c>
      <c r="AZ10">
        <v>7.8174970602261178</v>
      </c>
      <c r="BA10" t="s">
        <v>545</v>
      </c>
      <c r="BB10" t="s">
        <v>545</v>
      </c>
    </row>
    <row r="11" spans="1:54" x14ac:dyDescent="0.25">
      <c r="A11">
        <v>10</v>
      </c>
      <c r="B11" t="s">
        <v>583</v>
      </c>
      <c r="C11" s="2" t="s">
        <v>548</v>
      </c>
      <c r="D11" t="s">
        <v>222</v>
      </c>
      <c r="E11" t="s">
        <v>154</v>
      </c>
      <c r="F11" t="s">
        <v>222</v>
      </c>
      <c r="G11" t="s">
        <v>154</v>
      </c>
      <c r="H11" t="s">
        <v>227</v>
      </c>
      <c r="I11">
        <v>2016</v>
      </c>
      <c r="J11" t="s">
        <v>298</v>
      </c>
      <c r="K11" t="s">
        <v>233</v>
      </c>
      <c r="L11">
        <v>7</v>
      </c>
      <c r="M11">
        <v>1750.42</v>
      </c>
      <c r="N11">
        <v>4</v>
      </c>
      <c r="O11">
        <v>35.61</v>
      </c>
      <c r="P11">
        <v>3267.1030659224939</v>
      </c>
      <c r="Q11">
        <v>552.04998595900031</v>
      </c>
      <c r="R11">
        <v>0</v>
      </c>
      <c r="S11">
        <v>3819.1530518814943</v>
      </c>
      <c r="T11">
        <v>235.72545380511093</v>
      </c>
      <c r="U11">
        <v>16.542850603762989</v>
      </c>
      <c r="V11">
        <v>57.275790789104185</v>
      </c>
      <c r="W11">
        <v>65.129221847795563</v>
      </c>
      <c r="X11">
        <v>96.77759056444819</v>
      </c>
      <c r="Y11">
        <v>251.71472761022187</v>
      </c>
      <c r="Z11">
        <v>72.757907610221849</v>
      </c>
      <c r="AA11">
        <v>95.337760000000003</v>
      </c>
      <c r="AB11">
        <v>83.619060000000005</v>
      </c>
      <c r="AC11">
        <v>542.93737714125245</v>
      </c>
      <c r="AD11">
        <v>147.06306016568382</v>
      </c>
      <c r="AE11">
        <v>69.739269516989623</v>
      </c>
      <c r="AF11">
        <v>5.6204488205560237</v>
      </c>
      <c r="AG11">
        <v>0</v>
      </c>
      <c r="AH11">
        <v>0</v>
      </c>
      <c r="AI11">
        <v>38.987568941308623</v>
      </c>
      <c r="AJ11">
        <v>0</v>
      </c>
      <c r="AK11">
        <v>32.715772886829548</v>
      </c>
      <c r="AL11">
        <v>65.368830000000003</v>
      </c>
      <c r="AM11">
        <v>1242.8094487222691</v>
      </c>
      <c r="AN11">
        <v>1025.6668911457455</v>
      </c>
      <c r="AO11">
        <v>729.49441999999999</v>
      </c>
      <c r="AP11">
        <v>192.64383129738837</v>
      </c>
      <c r="AQ11">
        <v>103.5286398483572</v>
      </c>
      <c r="AR11">
        <v>2268.4763398680143</v>
      </c>
      <c r="AS11">
        <v>3583.4275980763832</v>
      </c>
      <c r="AT11">
        <v>2788.7754933249089</v>
      </c>
      <c r="AU11">
        <v>2641.7124331592249</v>
      </c>
      <c r="AV11">
        <v>2576.343603159225</v>
      </c>
      <c r="AW11">
        <v>1550.6767120134796</v>
      </c>
      <c r="AX11">
        <v>8.8140315333327415</v>
      </c>
      <c r="AY11">
        <v>11.406393749018843</v>
      </c>
      <c r="AZ11">
        <v>11.924866192156061</v>
      </c>
      <c r="BA11" t="s">
        <v>545</v>
      </c>
      <c r="BB11" t="s">
        <v>545</v>
      </c>
    </row>
    <row r="12" spans="1:54" x14ac:dyDescent="0.25">
      <c r="A12">
        <v>11</v>
      </c>
      <c r="B12" t="s">
        <v>583</v>
      </c>
      <c r="C12" s="2" t="s">
        <v>548</v>
      </c>
      <c r="D12" t="s">
        <v>222</v>
      </c>
      <c r="E12" t="s">
        <v>154</v>
      </c>
      <c r="F12" t="s">
        <v>222</v>
      </c>
      <c r="G12" t="s">
        <v>154</v>
      </c>
      <c r="H12" t="s">
        <v>227</v>
      </c>
      <c r="I12">
        <v>2017</v>
      </c>
      <c r="J12" t="s">
        <v>298</v>
      </c>
      <c r="K12" t="s">
        <v>233</v>
      </c>
      <c r="L12">
        <v>7</v>
      </c>
      <c r="M12">
        <v>1892.08</v>
      </c>
      <c r="N12">
        <v>7</v>
      </c>
      <c r="O12">
        <v>57.2</v>
      </c>
      <c r="P12">
        <v>2961.0270232012185</v>
      </c>
      <c r="Q12">
        <v>0</v>
      </c>
      <c r="R12">
        <v>178.38465572787891</v>
      </c>
      <c r="S12">
        <v>3139.4116789290974</v>
      </c>
      <c r="T12">
        <v>602.86449569191575</v>
      </c>
      <c r="U12">
        <v>386.07745243625283</v>
      </c>
      <c r="V12">
        <v>63.07414445193676</v>
      </c>
      <c r="W12">
        <v>13.385143852551133</v>
      </c>
      <c r="X12">
        <v>140.32775495117502</v>
      </c>
      <c r="Y12">
        <v>207.11036808321467</v>
      </c>
      <c r="Z12">
        <v>82.55174808321469</v>
      </c>
      <c r="AA12">
        <v>69.351889999999997</v>
      </c>
      <c r="AB12">
        <v>55.20673</v>
      </c>
      <c r="AC12">
        <v>251.60710271971229</v>
      </c>
      <c r="AD12">
        <v>134.8000967758048</v>
      </c>
      <c r="AE12">
        <v>40.539580904572809</v>
      </c>
      <c r="AF12">
        <v>2.8841960740241253</v>
      </c>
      <c r="AG12">
        <v>0</v>
      </c>
      <c r="AH12">
        <v>0</v>
      </c>
      <c r="AI12">
        <v>59.214028620663818</v>
      </c>
      <c r="AJ12">
        <v>0</v>
      </c>
      <c r="AK12">
        <v>32.162291176544045</v>
      </c>
      <c r="AL12">
        <v>91.160470000000004</v>
      </c>
      <c r="AM12">
        <v>1287.5425332706475</v>
      </c>
      <c r="AN12">
        <v>3082.5905652084116</v>
      </c>
      <c r="AO12">
        <v>2918.29511</v>
      </c>
      <c r="AP12">
        <v>109.61880539946554</v>
      </c>
      <c r="AQ12">
        <v>54.676649808945825</v>
      </c>
      <c r="AR12">
        <v>4370.1330984790593</v>
      </c>
      <c r="AS12">
        <v>2536.5471832371818</v>
      </c>
      <c r="AT12">
        <v>2077.8297124342548</v>
      </c>
      <c r="AU12">
        <v>1943.02961565845</v>
      </c>
      <c r="AV12">
        <v>1851.86914565845</v>
      </c>
      <c r="AW12">
        <v>-1230.7214195499616</v>
      </c>
      <c r="AX12">
        <v>9.527343599586505</v>
      </c>
      <c r="AY12">
        <v>12.329503481817833</v>
      </c>
      <c r="AZ12">
        <v>12.889935458264096</v>
      </c>
      <c r="BA12" t="s">
        <v>545</v>
      </c>
      <c r="BB12" t="s">
        <v>545</v>
      </c>
    </row>
    <row r="13" spans="1:54" x14ac:dyDescent="0.25">
      <c r="A13">
        <v>12</v>
      </c>
      <c r="B13" t="s">
        <v>584</v>
      </c>
      <c r="C13" s="2" t="s">
        <v>548</v>
      </c>
      <c r="D13" t="s">
        <v>222</v>
      </c>
      <c r="E13" t="s">
        <v>154</v>
      </c>
      <c r="F13" t="s">
        <v>222</v>
      </c>
      <c r="G13" t="s">
        <v>154</v>
      </c>
      <c r="H13" t="s">
        <v>226</v>
      </c>
      <c r="I13">
        <v>2016</v>
      </c>
      <c r="J13" t="s">
        <v>127</v>
      </c>
      <c r="K13" t="s">
        <v>231</v>
      </c>
      <c r="L13">
        <v>1</v>
      </c>
      <c r="M13">
        <v>257.98</v>
      </c>
      <c r="N13">
        <v>3</v>
      </c>
      <c r="O13">
        <v>3.47</v>
      </c>
      <c r="P13">
        <v>858.84615384615381</v>
      </c>
      <c r="Q13">
        <v>25.040769230769229</v>
      </c>
      <c r="R13">
        <v>0</v>
      </c>
      <c r="S13">
        <v>883.88692307692304</v>
      </c>
      <c r="T13">
        <v>106.44230769230768</v>
      </c>
      <c r="U13">
        <v>0</v>
      </c>
      <c r="V13">
        <v>30.288461538461537</v>
      </c>
      <c r="W13">
        <v>76.153846153846146</v>
      </c>
      <c r="X13">
        <v>0</v>
      </c>
      <c r="Y13">
        <v>208.37038538461536</v>
      </c>
      <c r="Z13">
        <v>26.634615384615383</v>
      </c>
      <c r="AA13">
        <v>105.0622</v>
      </c>
      <c r="AB13">
        <v>76.673569999999998</v>
      </c>
      <c r="AC13">
        <v>135.18269230769232</v>
      </c>
      <c r="AD13">
        <v>348.36976423076925</v>
      </c>
      <c r="AE13">
        <v>268.16085096153847</v>
      </c>
      <c r="AF13">
        <v>15.850740384615385</v>
      </c>
      <c r="AG13">
        <v>0</v>
      </c>
      <c r="AH13">
        <v>17.701170000000001</v>
      </c>
      <c r="AI13">
        <v>13.557173076923076</v>
      </c>
      <c r="AJ13">
        <v>4.3797625</v>
      </c>
      <c r="AK13">
        <v>28.720067307692304</v>
      </c>
      <c r="AL13">
        <v>144.77347</v>
      </c>
      <c r="AM13">
        <v>943.13861961538464</v>
      </c>
      <c r="AN13">
        <v>486.64334788461542</v>
      </c>
      <c r="AO13">
        <v>200.66837000000001</v>
      </c>
      <c r="AP13">
        <v>65.408556730769234</v>
      </c>
      <c r="AQ13">
        <v>220.56642115384616</v>
      </c>
      <c r="AR13">
        <v>1429.7819675000001</v>
      </c>
      <c r="AS13">
        <v>777.44461538461542</v>
      </c>
      <c r="AT13">
        <v>433.89153769230774</v>
      </c>
      <c r="AU13">
        <v>85.521773461538487</v>
      </c>
      <c r="AV13">
        <v>-59.251696538461516</v>
      </c>
      <c r="AW13">
        <v>-545.89504442307691</v>
      </c>
      <c r="BA13" t="s">
        <v>545</v>
      </c>
      <c r="BB13" t="s">
        <v>545</v>
      </c>
    </row>
    <row r="14" spans="1:54" x14ac:dyDescent="0.25">
      <c r="A14">
        <v>13</v>
      </c>
      <c r="B14" t="s">
        <v>585</v>
      </c>
      <c r="C14" s="2" t="s">
        <v>548</v>
      </c>
      <c r="D14" t="s">
        <v>222</v>
      </c>
      <c r="E14" t="s">
        <v>154</v>
      </c>
      <c r="F14" t="s">
        <v>222</v>
      </c>
      <c r="G14" t="s">
        <v>154</v>
      </c>
      <c r="H14" t="s">
        <v>226</v>
      </c>
      <c r="I14">
        <v>2010</v>
      </c>
      <c r="J14" t="s">
        <v>122</v>
      </c>
      <c r="K14" t="s">
        <v>87</v>
      </c>
      <c r="L14">
        <v>8</v>
      </c>
      <c r="M14">
        <v>566</v>
      </c>
      <c r="N14">
        <v>25</v>
      </c>
      <c r="O14">
        <v>5.89</v>
      </c>
      <c r="P14">
        <v>461.12</v>
      </c>
      <c r="Q14">
        <v>230.1</v>
      </c>
      <c r="R14">
        <v>0.27</v>
      </c>
      <c r="S14">
        <v>691.49</v>
      </c>
      <c r="T14">
        <v>71.400000000000006</v>
      </c>
      <c r="U14">
        <v>25.63</v>
      </c>
      <c r="V14">
        <v>26.12</v>
      </c>
      <c r="W14">
        <v>16.73</v>
      </c>
      <c r="X14">
        <v>2.92</v>
      </c>
      <c r="Y14">
        <v>161.94999999999999</v>
      </c>
      <c r="Z14">
        <v>53.68</v>
      </c>
      <c r="AA14">
        <v>62.93</v>
      </c>
      <c r="AB14">
        <v>45.34</v>
      </c>
      <c r="AC14">
        <v>32.01</v>
      </c>
      <c r="AD14">
        <v>69.709999999999994</v>
      </c>
      <c r="AE14">
        <v>28.54</v>
      </c>
      <c r="AF14">
        <v>4.3499999999999996</v>
      </c>
      <c r="AG14">
        <v>4</v>
      </c>
      <c r="AH14">
        <v>11.82</v>
      </c>
      <c r="AI14">
        <v>4.4800000000000004</v>
      </c>
      <c r="AJ14">
        <v>10.220000000000001</v>
      </c>
      <c r="AK14">
        <v>6.3</v>
      </c>
      <c r="AL14">
        <v>79.94</v>
      </c>
      <c r="AM14">
        <v>415.01</v>
      </c>
      <c r="AN14">
        <v>267.31</v>
      </c>
      <c r="AO14">
        <v>41.8</v>
      </c>
      <c r="AP14">
        <v>32.43</v>
      </c>
      <c r="AQ14">
        <v>193.08</v>
      </c>
      <c r="AR14">
        <v>682.31999999999994</v>
      </c>
      <c r="AS14">
        <v>620.09</v>
      </c>
      <c r="AT14">
        <v>426.13000000000005</v>
      </c>
      <c r="AU14">
        <v>356.42000000000007</v>
      </c>
      <c r="AV14">
        <v>276.48000000000008</v>
      </c>
      <c r="AW14">
        <v>9.1700000000000728</v>
      </c>
      <c r="AX14">
        <v>7</v>
      </c>
      <c r="AY14">
        <v>3</v>
      </c>
      <c r="AZ14">
        <v>2</v>
      </c>
      <c r="BA14">
        <v>31000</v>
      </c>
      <c r="BB14">
        <v>7460</v>
      </c>
    </row>
    <row r="15" spans="1:54" x14ac:dyDescent="0.25">
      <c r="A15">
        <v>14</v>
      </c>
      <c r="B15" t="s">
        <v>585</v>
      </c>
      <c r="C15" s="2" t="s">
        <v>548</v>
      </c>
      <c r="D15" t="s">
        <v>222</v>
      </c>
      <c r="E15" t="s">
        <v>154</v>
      </c>
      <c r="F15" t="s">
        <v>222</v>
      </c>
      <c r="G15" t="s">
        <v>154</v>
      </c>
      <c r="H15" t="s">
        <v>226</v>
      </c>
      <c r="I15">
        <v>2011</v>
      </c>
      <c r="J15" t="s">
        <v>122</v>
      </c>
      <c r="K15" t="s">
        <v>87</v>
      </c>
      <c r="L15">
        <v>8</v>
      </c>
      <c r="M15">
        <v>626</v>
      </c>
      <c r="N15">
        <v>20</v>
      </c>
      <c r="O15">
        <v>7.41</v>
      </c>
      <c r="P15">
        <v>456.78</v>
      </c>
      <c r="Q15">
        <v>226.76</v>
      </c>
      <c r="R15">
        <v>0</v>
      </c>
      <c r="S15">
        <v>683.54</v>
      </c>
      <c r="T15">
        <v>86.039999999999992</v>
      </c>
      <c r="U15">
        <v>2.14</v>
      </c>
      <c r="V15">
        <v>33.01</v>
      </c>
      <c r="W15">
        <v>50.12</v>
      </c>
      <c r="X15">
        <v>0.77</v>
      </c>
      <c r="Y15">
        <v>195.39</v>
      </c>
      <c r="Z15">
        <v>46.1</v>
      </c>
      <c r="AA15">
        <v>78.400000000000006</v>
      </c>
      <c r="AB15">
        <v>70.89</v>
      </c>
      <c r="AC15">
        <v>11.48</v>
      </c>
      <c r="AD15">
        <v>87.24</v>
      </c>
      <c r="AE15">
        <v>37.369999999999997</v>
      </c>
      <c r="AF15">
        <v>4.47</v>
      </c>
      <c r="AG15">
        <v>20.36</v>
      </c>
      <c r="AH15">
        <v>5.31</v>
      </c>
      <c r="AI15">
        <v>6.54</v>
      </c>
      <c r="AJ15">
        <v>6.36</v>
      </c>
      <c r="AK15">
        <v>6.83</v>
      </c>
      <c r="AL15">
        <v>83.62</v>
      </c>
      <c r="AM15">
        <v>463.77</v>
      </c>
      <c r="AN15">
        <v>273.05</v>
      </c>
      <c r="AO15">
        <v>50.22</v>
      </c>
      <c r="AP15">
        <v>21.95</v>
      </c>
      <c r="AQ15">
        <v>200.88</v>
      </c>
      <c r="AR15">
        <v>736.81999999999994</v>
      </c>
      <c r="AS15">
        <v>597.5</v>
      </c>
      <c r="AT15">
        <v>390.63</v>
      </c>
      <c r="AU15">
        <v>303.39</v>
      </c>
      <c r="AV15">
        <v>219.76999999999998</v>
      </c>
      <c r="AW15">
        <v>-53.28000000000003</v>
      </c>
      <c r="AX15">
        <v>5</v>
      </c>
      <c r="AY15">
        <v>5</v>
      </c>
      <c r="AZ15">
        <v>7.0000000000000009</v>
      </c>
      <c r="BA15" t="s">
        <v>545</v>
      </c>
      <c r="BB15" t="s">
        <v>545</v>
      </c>
    </row>
    <row r="16" spans="1:54" x14ac:dyDescent="0.25">
      <c r="A16">
        <v>15</v>
      </c>
      <c r="B16" t="s">
        <v>585</v>
      </c>
      <c r="C16" s="2" t="s">
        <v>548</v>
      </c>
      <c r="D16" t="s">
        <v>222</v>
      </c>
      <c r="E16" t="s">
        <v>154</v>
      </c>
      <c r="F16" t="s">
        <v>222</v>
      </c>
      <c r="G16" t="s">
        <v>154</v>
      </c>
      <c r="H16" t="s">
        <v>226</v>
      </c>
      <c r="I16">
        <v>2012</v>
      </c>
      <c r="J16" t="s">
        <v>122</v>
      </c>
      <c r="K16" t="s">
        <v>87</v>
      </c>
      <c r="L16">
        <v>8</v>
      </c>
      <c r="M16">
        <v>636.63</v>
      </c>
      <c r="N16">
        <v>21</v>
      </c>
      <c r="O16">
        <v>7.03</v>
      </c>
      <c r="P16">
        <v>619.07000000000005</v>
      </c>
      <c r="Q16">
        <v>31.31</v>
      </c>
      <c r="R16">
        <v>0</v>
      </c>
      <c r="S16">
        <v>650.38</v>
      </c>
      <c r="T16">
        <v>73.41</v>
      </c>
      <c r="U16">
        <v>0</v>
      </c>
      <c r="V16">
        <v>31.18</v>
      </c>
      <c r="W16">
        <v>41.87</v>
      </c>
      <c r="X16">
        <v>0.36</v>
      </c>
      <c r="Y16">
        <v>133.5</v>
      </c>
      <c r="Z16">
        <v>32.61</v>
      </c>
      <c r="AA16">
        <v>64.62</v>
      </c>
      <c r="AB16">
        <v>36.270000000000003</v>
      </c>
      <c r="AC16">
        <v>18.54</v>
      </c>
      <c r="AD16">
        <v>86.699999999999989</v>
      </c>
      <c r="AE16">
        <v>37.39</v>
      </c>
      <c r="AF16">
        <v>5.65</v>
      </c>
      <c r="AG16">
        <v>21.5</v>
      </c>
      <c r="AH16">
        <v>5</v>
      </c>
      <c r="AI16">
        <v>5.71</v>
      </c>
      <c r="AJ16">
        <v>3.78</v>
      </c>
      <c r="AK16">
        <v>7.67</v>
      </c>
      <c r="AL16">
        <v>97.52</v>
      </c>
      <c r="AM16">
        <v>409.66999999999996</v>
      </c>
      <c r="AN16">
        <v>278.09000000000003</v>
      </c>
      <c r="AO16">
        <v>51.29</v>
      </c>
      <c r="AP16">
        <v>28.17</v>
      </c>
      <c r="AQ16">
        <v>198.63</v>
      </c>
      <c r="AR16">
        <v>687.76</v>
      </c>
      <c r="AS16">
        <v>576.97</v>
      </c>
      <c r="AT16">
        <v>424.93</v>
      </c>
      <c r="AU16">
        <v>338.23</v>
      </c>
      <c r="AV16">
        <v>240.71000000000004</v>
      </c>
      <c r="AW16">
        <v>-37.379999999999995</v>
      </c>
      <c r="AX16">
        <v>6</v>
      </c>
      <c r="AY16">
        <v>8</v>
      </c>
      <c r="AZ16">
        <v>8</v>
      </c>
      <c r="BA16" t="s">
        <v>545</v>
      </c>
      <c r="BB16" t="s">
        <v>545</v>
      </c>
    </row>
    <row r="17" spans="1:54" x14ac:dyDescent="0.25">
      <c r="A17">
        <v>16</v>
      </c>
      <c r="B17" t="s">
        <v>585</v>
      </c>
      <c r="C17" s="2" t="s">
        <v>548</v>
      </c>
      <c r="D17" t="s">
        <v>222</v>
      </c>
      <c r="E17" t="s">
        <v>154</v>
      </c>
      <c r="F17" t="s">
        <v>222</v>
      </c>
      <c r="G17" t="s">
        <v>154</v>
      </c>
      <c r="H17" t="s">
        <v>226</v>
      </c>
      <c r="I17">
        <v>2013</v>
      </c>
      <c r="J17" t="s">
        <v>122</v>
      </c>
      <c r="K17" t="s">
        <v>87</v>
      </c>
      <c r="L17">
        <v>8</v>
      </c>
      <c r="M17">
        <v>357.97</v>
      </c>
      <c r="N17">
        <v>18</v>
      </c>
      <c r="O17">
        <v>7.73</v>
      </c>
      <c r="P17">
        <v>578.64</v>
      </c>
      <c r="Q17">
        <v>43.31</v>
      </c>
      <c r="R17">
        <v>0</v>
      </c>
      <c r="S17">
        <v>621.95000000000005</v>
      </c>
      <c r="T17">
        <v>89.32</v>
      </c>
      <c r="U17">
        <v>1.96</v>
      </c>
      <c r="V17">
        <v>63.72</v>
      </c>
      <c r="W17">
        <v>20.49</v>
      </c>
      <c r="X17">
        <v>3.15</v>
      </c>
      <c r="Y17">
        <v>127.78999999999999</v>
      </c>
      <c r="Z17">
        <v>13.65</v>
      </c>
      <c r="AA17">
        <v>79.63</v>
      </c>
      <c r="AB17">
        <v>34.51</v>
      </c>
      <c r="AC17">
        <v>4.82</v>
      </c>
      <c r="AD17">
        <v>73.7</v>
      </c>
      <c r="AE17">
        <v>28.16</v>
      </c>
      <c r="AF17">
        <v>3.41</v>
      </c>
      <c r="AG17">
        <v>12.9</v>
      </c>
      <c r="AH17">
        <v>7.84</v>
      </c>
      <c r="AI17">
        <v>6.6</v>
      </c>
      <c r="AJ17">
        <v>2.97</v>
      </c>
      <c r="AK17">
        <v>11.82</v>
      </c>
      <c r="AL17">
        <v>89.44</v>
      </c>
      <c r="AM17">
        <v>385.07</v>
      </c>
      <c r="AN17">
        <v>229.85000000000002</v>
      </c>
      <c r="AO17">
        <v>44.54</v>
      </c>
      <c r="AP17">
        <v>20.82</v>
      </c>
      <c r="AQ17">
        <v>164.49</v>
      </c>
      <c r="AR17">
        <v>614.92000000000007</v>
      </c>
      <c r="AS17">
        <v>532.63000000000011</v>
      </c>
      <c r="AT17">
        <v>400.02000000000015</v>
      </c>
      <c r="AU17">
        <v>326.32000000000016</v>
      </c>
      <c r="AV17">
        <v>236.88000000000017</v>
      </c>
      <c r="AW17">
        <v>7.0300000000001432</v>
      </c>
      <c r="AX17">
        <v>15</v>
      </c>
      <c r="AY17">
        <v>27</v>
      </c>
      <c r="AZ17">
        <v>27</v>
      </c>
      <c r="BA17">
        <v>29750</v>
      </c>
      <c r="BB17">
        <v>5770</v>
      </c>
    </row>
    <row r="18" spans="1:54" x14ac:dyDescent="0.25">
      <c r="A18">
        <v>17</v>
      </c>
      <c r="B18" t="s">
        <v>585</v>
      </c>
      <c r="C18" s="2" t="s">
        <v>548</v>
      </c>
      <c r="D18" t="s">
        <v>222</v>
      </c>
      <c r="E18" t="s">
        <v>154</v>
      </c>
      <c r="F18" t="s">
        <v>222</v>
      </c>
      <c r="G18" t="s">
        <v>154</v>
      </c>
      <c r="H18" t="s">
        <v>226</v>
      </c>
      <c r="I18">
        <v>2014</v>
      </c>
      <c r="J18" t="s">
        <v>122</v>
      </c>
      <c r="K18" t="s">
        <v>87</v>
      </c>
      <c r="L18">
        <v>8</v>
      </c>
      <c r="M18">
        <v>692.92</v>
      </c>
      <c r="N18">
        <v>19</v>
      </c>
      <c r="O18">
        <v>7.29</v>
      </c>
      <c r="P18">
        <v>1157.21</v>
      </c>
      <c r="Q18">
        <v>22.67</v>
      </c>
      <c r="R18">
        <v>0</v>
      </c>
      <c r="S18">
        <v>1179.8800000000001</v>
      </c>
      <c r="T18">
        <v>71.56</v>
      </c>
      <c r="U18">
        <v>2.02</v>
      </c>
      <c r="V18">
        <v>44.84</v>
      </c>
      <c r="W18">
        <v>23.63</v>
      </c>
      <c r="X18">
        <v>1.07</v>
      </c>
      <c r="Y18">
        <v>138.46</v>
      </c>
      <c r="Z18">
        <v>27.45</v>
      </c>
      <c r="AA18">
        <v>72.52</v>
      </c>
      <c r="AB18">
        <v>38.49</v>
      </c>
      <c r="AC18">
        <v>32.39</v>
      </c>
      <c r="AD18">
        <v>184.64</v>
      </c>
      <c r="AE18">
        <v>73.13</v>
      </c>
      <c r="AF18">
        <v>6.88</v>
      </c>
      <c r="AG18">
        <v>29.9</v>
      </c>
      <c r="AH18">
        <v>14.15</v>
      </c>
      <c r="AI18">
        <v>15.48</v>
      </c>
      <c r="AJ18">
        <v>9.34</v>
      </c>
      <c r="AK18">
        <v>35.76</v>
      </c>
      <c r="AL18">
        <v>91.75</v>
      </c>
      <c r="AM18">
        <v>518.79999999999995</v>
      </c>
      <c r="AN18">
        <v>356.05</v>
      </c>
      <c r="AO18">
        <v>53.45</v>
      </c>
      <c r="AP18">
        <v>50.95</v>
      </c>
      <c r="AQ18">
        <v>251.65</v>
      </c>
      <c r="AR18">
        <v>874.84999999999991</v>
      </c>
      <c r="AS18">
        <v>1108.3200000000002</v>
      </c>
      <c r="AT18">
        <v>937.47000000000014</v>
      </c>
      <c r="AU18">
        <v>752.83000000000015</v>
      </c>
      <c r="AV18">
        <v>661.08000000000015</v>
      </c>
      <c r="AW18">
        <v>305.03000000000014</v>
      </c>
      <c r="AX18">
        <v>12</v>
      </c>
      <c r="AY18">
        <v>23</v>
      </c>
      <c r="AZ18">
        <v>23</v>
      </c>
      <c r="BA18" t="s">
        <v>545</v>
      </c>
      <c r="BB18" t="s">
        <v>545</v>
      </c>
    </row>
    <row r="19" spans="1:54" x14ac:dyDescent="0.25">
      <c r="A19">
        <v>18</v>
      </c>
      <c r="B19" t="s">
        <v>585</v>
      </c>
      <c r="C19" s="2" t="s">
        <v>548</v>
      </c>
      <c r="D19" t="s">
        <v>222</v>
      </c>
      <c r="E19" t="s">
        <v>154</v>
      </c>
      <c r="F19" t="s">
        <v>222</v>
      </c>
      <c r="G19" t="s">
        <v>154</v>
      </c>
      <c r="H19" t="s">
        <v>226</v>
      </c>
      <c r="I19">
        <v>2015</v>
      </c>
      <c r="J19" t="s">
        <v>122</v>
      </c>
      <c r="K19" t="s">
        <v>87</v>
      </c>
      <c r="L19">
        <v>8</v>
      </c>
      <c r="M19">
        <v>671.88</v>
      </c>
      <c r="N19">
        <v>16</v>
      </c>
      <c r="O19">
        <v>8.82</v>
      </c>
      <c r="P19">
        <v>1374.14</v>
      </c>
      <c r="Q19">
        <v>18.309999999999999</v>
      </c>
      <c r="R19">
        <v>0</v>
      </c>
      <c r="S19">
        <v>1392.45</v>
      </c>
      <c r="T19">
        <v>104.14</v>
      </c>
      <c r="U19">
        <v>19.95</v>
      </c>
      <c r="V19">
        <v>47.71</v>
      </c>
      <c r="W19">
        <v>27.87</v>
      </c>
      <c r="X19">
        <v>8.61</v>
      </c>
      <c r="Y19">
        <v>171.09</v>
      </c>
      <c r="Z19">
        <v>80.5</v>
      </c>
      <c r="AA19">
        <v>56.47</v>
      </c>
      <c r="AB19">
        <v>34.130000000000003</v>
      </c>
      <c r="AC19">
        <v>60.92</v>
      </c>
      <c r="AD19">
        <v>146.13999999999999</v>
      </c>
      <c r="AE19">
        <v>79.569999999999993</v>
      </c>
      <c r="AF19">
        <v>7.33</v>
      </c>
      <c r="AG19">
        <v>6.33</v>
      </c>
      <c r="AH19">
        <v>16.04</v>
      </c>
      <c r="AI19">
        <v>13.64</v>
      </c>
      <c r="AJ19">
        <v>5.1100000000000003</v>
      </c>
      <c r="AK19">
        <v>18.12</v>
      </c>
      <c r="AL19">
        <v>98.48</v>
      </c>
      <c r="AM19">
        <v>580.77</v>
      </c>
      <c r="AN19">
        <v>384.71</v>
      </c>
      <c r="AO19">
        <v>55.73</v>
      </c>
      <c r="AP19">
        <v>56.14</v>
      </c>
      <c r="AQ19">
        <v>272.83999999999997</v>
      </c>
      <c r="AR19">
        <v>965.48</v>
      </c>
      <c r="AS19">
        <v>1288.31</v>
      </c>
      <c r="AT19">
        <v>1056.3</v>
      </c>
      <c r="AU19">
        <v>910.16</v>
      </c>
      <c r="AV19">
        <v>811.68</v>
      </c>
      <c r="AW19">
        <v>426.96999999999997</v>
      </c>
      <c r="AX19">
        <v>12</v>
      </c>
      <c r="AY19">
        <v>23</v>
      </c>
      <c r="AZ19">
        <v>23</v>
      </c>
      <c r="BA19" t="s">
        <v>545</v>
      </c>
      <c r="BB19" t="s">
        <v>545</v>
      </c>
    </row>
    <row r="20" spans="1:54" x14ac:dyDescent="0.25">
      <c r="A20">
        <v>19</v>
      </c>
      <c r="B20" t="s">
        <v>585</v>
      </c>
      <c r="C20" s="2" t="s">
        <v>548</v>
      </c>
      <c r="D20" t="s">
        <v>222</v>
      </c>
      <c r="E20" t="s">
        <v>154</v>
      </c>
      <c r="F20" t="s">
        <v>222</v>
      </c>
      <c r="G20" t="s">
        <v>154</v>
      </c>
      <c r="H20" t="s">
        <v>226</v>
      </c>
      <c r="I20">
        <v>2016</v>
      </c>
      <c r="J20" t="s">
        <v>122</v>
      </c>
      <c r="K20" t="s">
        <v>87</v>
      </c>
      <c r="L20">
        <v>8</v>
      </c>
      <c r="M20">
        <v>488.22500000000002</v>
      </c>
      <c r="N20">
        <v>31</v>
      </c>
      <c r="O20">
        <v>15.77</v>
      </c>
      <c r="P20">
        <v>979.82411750434915</v>
      </c>
      <c r="Q20">
        <v>30.859461244433277</v>
      </c>
      <c r="R20">
        <v>0.52156041259500541</v>
      </c>
      <c r="S20">
        <v>1011.2051391613775</v>
      </c>
      <c r="T20">
        <v>114.48379279555783</v>
      </c>
      <c r="U20">
        <v>3.0954496199782842</v>
      </c>
      <c r="V20">
        <v>64.316915004255577</v>
      </c>
      <c r="W20">
        <v>43.972622525287051</v>
      </c>
      <c r="X20">
        <v>3.0988056460369164</v>
      </c>
      <c r="Y20">
        <v>129.39187654409432</v>
      </c>
      <c r="Z20">
        <v>23.060301544094322</v>
      </c>
      <c r="AA20">
        <v>62.71255</v>
      </c>
      <c r="AB20">
        <v>43.619025000000001</v>
      </c>
      <c r="AC20">
        <v>36.087518809863802</v>
      </c>
      <c r="AD20">
        <v>138.47837527498748</v>
      </c>
      <c r="AE20">
        <v>57.17611165787806</v>
      </c>
      <c r="AF20">
        <v>6.5166881540168919</v>
      </c>
      <c r="AG20">
        <v>7.252048553914106</v>
      </c>
      <c r="AH20">
        <v>29.393335</v>
      </c>
      <c r="AI20">
        <v>11.378916699049281</v>
      </c>
      <c r="AJ20">
        <v>7.2573734800577334</v>
      </c>
      <c r="AK20">
        <v>19.503901730071416</v>
      </c>
      <c r="AL20">
        <v>129.03735</v>
      </c>
      <c r="AM20">
        <v>547.4789134245035</v>
      </c>
      <c r="AN20">
        <v>332.30260504347075</v>
      </c>
      <c r="AO20">
        <v>68.2196</v>
      </c>
      <c r="AP20">
        <v>48.948534645664012</v>
      </c>
      <c r="AQ20">
        <v>215.13447039780675</v>
      </c>
      <c r="AR20">
        <v>879.78151846797425</v>
      </c>
      <c r="AS20">
        <v>896.7213463658195</v>
      </c>
      <c r="AT20">
        <v>731.24195101186137</v>
      </c>
      <c r="AU20">
        <v>592.76357573687392</v>
      </c>
      <c r="AV20">
        <v>463.72622573687391</v>
      </c>
      <c r="AW20">
        <v>131.42362069340317</v>
      </c>
      <c r="AX20">
        <v>8.719860689408824</v>
      </c>
      <c r="AY20">
        <v>16.713066321366913</v>
      </c>
      <c r="AZ20">
        <v>16.713066321366913</v>
      </c>
      <c r="BA20" t="s">
        <v>545</v>
      </c>
      <c r="BB20" t="s">
        <v>545</v>
      </c>
    </row>
    <row r="21" spans="1:54" x14ac:dyDescent="0.25">
      <c r="A21">
        <v>20</v>
      </c>
      <c r="B21" t="s">
        <v>585</v>
      </c>
      <c r="C21" s="2" t="s">
        <v>548</v>
      </c>
      <c r="D21" t="s">
        <v>222</v>
      </c>
      <c r="E21" t="s">
        <v>154</v>
      </c>
      <c r="F21" t="s">
        <v>222</v>
      </c>
      <c r="G21" t="s">
        <v>154</v>
      </c>
      <c r="H21" t="s">
        <v>226</v>
      </c>
      <c r="I21">
        <v>2017</v>
      </c>
      <c r="J21" t="s">
        <v>122</v>
      </c>
      <c r="K21" t="s">
        <v>87</v>
      </c>
      <c r="L21">
        <v>8</v>
      </c>
      <c r="M21">
        <v>566.54999999999995</v>
      </c>
      <c r="N21">
        <v>26</v>
      </c>
      <c r="O21">
        <v>9.39</v>
      </c>
      <c r="P21">
        <v>661.63499909887776</v>
      </c>
      <c r="Q21">
        <v>27.84402392070124</v>
      </c>
      <c r="R21">
        <v>0.51200131072335553</v>
      </c>
      <c r="S21">
        <v>689.99102433030237</v>
      </c>
      <c r="T21">
        <v>110.6826187843041</v>
      </c>
      <c r="U21">
        <v>0.18618231342672237</v>
      </c>
      <c r="V21">
        <v>77.438652945031535</v>
      </c>
      <c r="W21">
        <v>26.696306873105598</v>
      </c>
      <c r="X21">
        <v>6.3614766527402313</v>
      </c>
      <c r="Y21">
        <v>124.51854639223397</v>
      </c>
      <c r="Z21">
        <v>32.678716392233966</v>
      </c>
      <c r="AA21">
        <v>51.241950000000003</v>
      </c>
      <c r="AB21">
        <v>40.597880000000004</v>
      </c>
      <c r="AC21">
        <v>84.941391701482758</v>
      </c>
      <c r="AD21">
        <v>169.93012399852546</v>
      </c>
      <c r="AE21">
        <v>52.6133330056525</v>
      </c>
      <c r="AF21">
        <v>6.3867621446710912</v>
      </c>
      <c r="AG21">
        <v>9.8172462111903016</v>
      </c>
      <c r="AH21">
        <v>16.00095</v>
      </c>
      <c r="AI21">
        <v>12.083643032686163</v>
      </c>
      <c r="AJ21">
        <v>10.151492750061442</v>
      </c>
      <c r="AK21">
        <v>62.876696854263955</v>
      </c>
      <c r="AL21">
        <v>127.71988</v>
      </c>
      <c r="AM21">
        <v>617.7925608765463</v>
      </c>
      <c r="AN21">
        <v>282.91215486524129</v>
      </c>
      <c r="AO21">
        <v>30.989920000000001</v>
      </c>
      <c r="AP21">
        <v>56.189739616613423</v>
      </c>
      <c r="AQ21">
        <v>195.73249524862786</v>
      </c>
      <c r="AR21">
        <v>900.7047157417876</v>
      </c>
      <c r="AS21">
        <v>579.30840554599831</v>
      </c>
      <c r="AT21">
        <v>369.84846745228157</v>
      </c>
      <c r="AU21">
        <v>199.91834345375611</v>
      </c>
      <c r="AV21">
        <v>72.198463453756105</v>
      </c>
      <c r="AW21">
        <v>-210.71369141148517</v>
      </c>
      <c r="AX21">
        <v>10.118771209144491</v>
      </c>
      <c r="AY21">
        <v>19.394311484193608</v>
      </c>
      <c r="AZ21">
        <v>19.394311484193608</v>
      </c>
      <c r="BA21" t="s">
        <v>545</v>
      </c>
      <c r="BB21" t="s">
        <v>545</v>
      </c>
    </row>
    <row r="22" spans="1:54" x14ac:dyDescent="0.25">
      <c r="A22">
        <v>21</v>
      </c>
      <c r="B22" t="s">
        <v>586</v>
      </c>
      <c r="C22" s="2" t="s">
        <v>548</v>
      </c>
      <c r="D22" t="s">
        <v>222</v>
      </c>
      <c r="E22" t="s">
        <v>154</v>
      </c>
      <c r="F22" t="s">
        <v>222</v>
      </c>
      <c r="G22" t="s">
        <v>154</v>
      </c>
      <c r="H22" t="s">
        <v>226</v>
      </c>
      <c r="I22">
        <v>2013</v>
      </c>
      <c r="J22" t="s">
        <v>124</v>
      </c>
      <c r="K22" t="s">
        <v>91</v>
      </c>
      <c r="L22">
        <v>5</v>
      </c>
      <c r="M22">
        <v>561.55999999999995</v>
      </c>
      <c r="N22">
        <v>4</v>
      </c>
      <c r="O22">
        <v>2.3199999999999998</v>
      </c>
      <c r="P22">
        <v>941.36</v>
      </c>
      <c r="Q22">
        <v>0</v>
      </c>
      <c r="R22">
        <v>0</v>
      </c>
      <c r="S22">
        <v>941.36</v>
      </c>
      <c r="T22">
        <v>78.830000000000013</v>
      </c>
      <c r="U22">
        <v>1.62</v>
      </c>
      <c r="V22">
        <v>64.790000000000006</v>
      </c>
      <c r="W22">
        <v>12.42</v>
      </c>
      <c r="X22">
        <v>0</v>
      </c>
      <c r="Y22">
        <v>112.82000000000001</v>
      </c>
      <c r="Z22">
        <v>28.08</v>
      </c>
      <c r="AA22">
        <v>52.13</v>
      </c>
      <c r="AB22">
        <v>32.61</v>
      </c>
      <c r="AC22">
        <v>0</v>
      </c>
      <c r="AD22">
        <v>110.75</v>
      </c>
      <c r="AE22">
        <v>43.15</v>
      </c>
      <c r="AF22">
        <v>9.77</v>
      </c>
      <c r="AG22">
        <v>0</v>
      </c>
      <c r="AH22">
        <v>40.85</v>
      </c>
      <c r="AI22">
        <v>0.56999999999999995</v>
      </c>
      <c r="AJ22">
        <v>16.41</v>
      </c>
      <c r="AK22">
        <v>0</v>
      </c>
      <c r="AL22">
        <v>167.56</v>
      </c>
      <c r="AM22">
        <v>469.96000000000004</v>
      </c>
      <c r="AN22">
        <v>217.64999999999998</v>
      </c>
      <c r="AO22">
        <v>52.26</v>
      </c>
      <c r="AP22">
        <v>39.25</v>
      </c>
      <c r="AQ22">
        <v>126.14</v>
      </c>
      <c r="AR22">
        <v>687.61</v>
      </c>
      <c r="AS22">
        <v>862.53</v>
      </c>
      <c r="AT22">
        <v>749.70999999999992</v>
      </c>
      <c r="AU22">
        <v>638.95999999999992</v>
      </c>
      <c r="AV22">
        <v>471.39999999999992</v>
      </c>
      <c r="AW22">
        <v>253.74999999999994</v>
      </c>
      <c r="AX22">
        <v>0</v>
      </c>
      <c r="AY22">
        <v>0</v>
      </c>
      <c r="AZ22">
        <v>0</v>
      </c>
      <c r="BA22">
        <v>56670</v>
      </c>
      <c r="BB22">
        <v>12710</v>
      </c>
    </row>
    <row r="23" spans="1:54" x14ac:dyDescent="0.25">
      <c r="A23">
        <v>22</v>
      </c>
      <c r="B23" t="s">
        <v>586</v>
      </c>
      <c r="C23" s="2" t="s">
        <v>548</v>
      </c>
      <c r="D23" t="s">
        <v>222</v>
      </c>
      <c r="E23" t="s">
        <v>154</v>
      </c>
      <c r="F23" t="s">
        <v>222</v>
      </c>
      <c r="G23" t="s">
        <v>154</v>
      </c>
      <c r="H23" t="s">
        <v>226</v>
      </c>
      <c r="I23">
        <v>2014</v>
      </c>
      <c r="J23" t="s">
        <v>124</v>
      </c>
      <c r="K23" t="s">
        <v>91</v>
      </c>
      <c r="L23">
        <v>5</v>
      </c>
      <c r="M23">
        <v>1268.17</v>
      </c>
      <c r="N23">
        <v>7</v>
      </c>
      <c r="O23">
        <v>2.85</v>
      </c>
      <c r="P23">
        <v>2101.02</v>
      </c>
      <c r="Q23">
        <v>0</v>
      </c>
      <c r="R23">
        <v>9.82</v>
      </c>
      <c r="S23">
        <v>2110.84</v>
      </c>
      <c r="T23">
        <v>34.28</v>
      </c>
      <c r="U23">
        <v>0</v>
      </c>
      <c r="V23">
        <v>18.670000000000002</v>
      </c>
      <c r="W23">
        <v>15.61</v>
      </c>
      <c r="X23">
        <v>0</v>
      </c>
      <c r="Y23">
        <v>146.68</v>
      </c>
      <c r="Z23">
        <v>39.15</v>
      </c>
      <c r="AA23">
        <v>53.26</v>
      </c>
      <c r="AB23">
        <v>54.27</v>
      </c>
      <c r="AC23">
        <v>18.649999999999999</v>
      </c>
      <c r="AD23">
        <v>438.16999999999996</v>
      </c>
      <c r="AE23">
        <v>112.81</v>
      </c>
      <c r="AF23">
        <v>7.81</v>
      </c>
      <c r="AG23">
        <v>0</v>
      </c>
      <c r="AH23">
        <v>59.2</v>
      </c>
      <c r="AI23">
        <v>4.5599999999999996</v>
      </c>
      <c r="AJ23">
        <v>12.6</v>
      </c>
      <c r="AK23">
        <v>241.19</v>
      </c>
      <c r="AL23">
        <v>115.21</v>
      </c>
      <c r="AM23">
        <v>752.99</v>
      </c>
      <c r="AN23">
        <v>634.51</v>
      </c>
      <c r="AO23">
        <v>33.49</v>
      </c>
      <c r="AP23">
        <v>96.41</v>
      </c>
      <c r="AQ23">
        <v>504.61</v>
      </c>
      <c r="AR23">
        <v>1387.5</v>
      </c>
      <c r="AS23">
        <v>2076.56</v>
      </c>
      <c r="AT23">
        <v>1911.2299999999998</v>
      </c>
      <c r="AU23">
        <v>1473.06</v>
      </c>
      <c r="AV23">
        <v>1357.85</v>
      </c>
      <c r="AW23">
        <v>723.33999999999992</v>
      </c>
      <c r="AX23">
        <v>0</v>
      </c>
      <c r="AY23">
        <v>0</v>
      </c>
      <c r="AZ23">
        <v>0</v>
      </c>
      <c r="BA23" t="s">
        <v>545</v>
      </c>
      <c r="BB23" t="s">
        <v>545</v>
      </c>
    </row>
    <row r="24" spans="1:54" x14ac:dyDescent="0.25">
      <c r="A24">
        <v>23</v>
      </c>
      <c r="B24" t="s">
        <v>586</v>
      </c>
      <c r="C24" s="2" t="s">
        <v>548</v>
      </c>
      <c r="D24" t="s">
        <v>222</v>
      </c>
      <c r="E24" t="s">
        <v>154</v>
      </c>
      <c r="F24" t="s">
        <v>222</v>
      </c>
      <c r="G24" t="s">
        <v>154</v>
      </c>
      <c r="H24" t="s">
        <v>226</v>
      </c>
      <c r="I24">
        <v>2015</v>
      </c>
      <c r="J24" t="s">
        <v>124</v>
      </c>
      <c r="K24" t="s">
        <v>91</v>
      </c>
      <c r="L24">
        <v>5</v>
      </c>
      <c r="M24">
        <v>524.36</v>
      </c>
      <c r="N24">
        <v>10</v>
      </c>
      <c r="O24">
        <v>8.64</v>
      </c>
      <c r="P24">
        <v>1042.81</v>
      </c>
      <c r="Q24">
        <v>58.74</v>
      </c>
      <c r="R24">
        <v>0</v>
      </c>
      <c r="S24">
        <v>1101.55</v>
      </c>
      <c r="T24">
        <v>101.16</v>
      </c>
      <c r="U24">
        <v>0</v>
      </c>
      <c r="V24">
        <v>62.14</v>
      </c>
      <c r="W24">
        <v>39.020000000000003</v>
      </c>
      <c r="X24">
        <v>0</v>
      </c>
      <c r="Y24">
        <v>102.54</v>
      </c>
      <c r="Z24">
        <v>19.55</v>
      </c>
      <c r="AA24">
        <v>57.4</v>
      </c>
      <c r="AB24">
        <v>25.59</v>
      </c>
      <c r="AC24">
        <v>21.98</v>
      </c>
      <c r="AD24">
        <v>160.02000000000001</v>
      </c>
      <c r="AE24">
        <v>65.8</v>
      </c>
      <c r="AF24">
        <v>8.34</v>
      </c>
      <c r="AG24">
        <v>1.02</v>
      </c>
      <c r="AH24">
        <v>51.79</v>
      </c>
      <c r="AI24">
        <v>6.81</v>
      </c>
      <c r="AJ24">
        <v>4.7699999999999996</v>
      </c>
      <c r="AK24">
        <v>21.49</v>
      </c>
      <c r="AL24">
        <v>207.91</v>
      </c>
      <c r="AM24">
        <v>593.61</v>
      </c>
      <c r="AN24">
        <v>444.1</v>
      </c>
      <c r="AO24">
        <v>42.27</v>
      </c>
      <c r="AP24">
        <v>44.47</v>
      </c>
      <c r="AQ24">
        <v>357.36</v>
      </c>
      <c r="AR24">
        <v>1037.71</v>
      </c>
      <c r="AS24">
        <v>1000.39</v>
      </c>
      <c r="AT24">
        <v>875.87</v>
      </c>
      <c r="AU24">
        <v>715.85</v>
      </c>
      <c r="AV24">
        <v>507.94000000000005</v>
      </c>
      <c r="AW24">
        <v>63.840000000000032</v>
      </c>
      <c r="AX24">
        <v>0</v>
      </c>
      <c r="AY24">
        <v>0</v>
      </c>
      <c r="AZ24">
        <v>0</v>
      </c>
      <c r="BA24" t="s">
        <v>545</v>
      </c>
      <c r="BB24" t="s">
        <v>545</v>
      </c>
    </row>
    <row r="25" spans="1:54" x14ac:dyDescent="0.25">
      <c r="A25">
        <v>24</v>
      </c>
      <c r="B25" t="s">
        <v>586</v>
      </c>
      <c r="C25" s="2" t="s">
        <v>548</v>
      </c>
      <c r="D25" t="s">
        <v>222</v>
      </c>
      <c r="E25" t="s">
        <v>154</v>
      </c>
      <c r="F25" t="s">
        <v>222</v>
      </c>
      <c r="G25" t="s">
        <v>154</v>
      </c>
      <c r="H25" t="s">
        <v>226</v>
      </c>
      <c r="I25">
        <v>2016</v>
      </c>
      <c r="J25" t="s">
        <v>124</v>
      </c>
      <c r="K25" t="s">
        <v>91</v>
      </c>
      <c r="L25">
        <v>5</v>
      </c>
      <c r="M25">
        <v>391.06</v>
      </c>
      <c r="N25">
        <v>8</v>
      </c>
      <c r="O25">
        <v>21.35</v>
      </c>
      <c r="P25">
        <v>965.62</v>
      </c>
      <c r="Q25">
        <v>53.69</v>
      </c>
      <c r="R25">
        <v>0</v>
      </c>
      <c r="S25">
        <v>1019.31</v>
      </c>
      <c r="T25">
        <v>96.01</v>
      </c>
      <c r="U25">
        <v>0</v>
      </c>
      <c r="V25">
        <v>53.53</v>
      </c>
      <c r="W25">
        <v>42.48</v>
      </c>
      <c r="X25">
        <v>0</v>
      </c>
      <c r="Y25">
        <v>122.07</v>
      </c>
      <c r="Z25">
        <v>22.83</v>
      </c>
      <c r="AA25">
        <v>67.5</v>
      </c>
      <c r="AB25">
        <v>31.74</v>
      </c>
      <c r="AC25">
        <v>20.32</v>
      </c>
      <c r="AD25">
        <v>152.72999999999999</v>
      </c>
      <c r="AE25">
        <v>66.010000000000005</v>
      </c>
      <c r="AF25">
        <v>5.84</v>
      </c>
      <c r="AG25">
        <v>1.77</v>
      </c>
      <c r="AH25">
        <v>48.28</v>
      </c>
      <c r="AI25">
        <v>9.3800000000000008</v>
      </c>
      <c r="AJ25">
        <v>2.2400000000000002</v>
      </c>
      <c r="AK25">
        <v>19.21</v>
      </c>
      <c r="AL25">
        <v>137.28</v>
      </c>
      <c r="AM25">
        <v>528.79999999999995</v>
      </c>
      <c r="AN25">
        <v>327.27999999999997</v>
      </c>
      <c r="AO25">
        <v>91.57</v>
      </c>
      <c r="AP25">
        <v>41.39</v>
      </c>
      <c r="AQ25">
        <v>194.32</v>
      </c>
      <c r="AR25">
        <v>856.08</v>
      </c>
      <c r="AS25">
        <v>923.29</v>
      </c>
      <c r="AT25">
        <v>780.9</v>
      </c>
      <c r="AU25">
        <v>628.16999999999996</v>
      </c>
      <c r="AV25">
        <v>490.5</v>
      </c>
      <c r="AW25">
        <v>163.22</v>
      </c>
      <c r="AX25">
        <v>0</v>
      </c>
      <c r="AY25">
        <v>0</v>
      </c>
      <c r="AZ25">
        <v>0</v>
      </c>
      <c r="BA25" t="s">
        <v>545</v>
      </c>
      <c r="BB25" t="s">
        <v>545</v>
      </c>
    </row>
    <row r="26" spans="1:54" x14ac:dyDescent="0.25">
      <c r="A26">
        <v>25</v>
      </c>
      <c r="B26" t="s">
        <v>586</v>
      </c>
      <c r="C26" s="2" t="s">
        <v>548</v>
      </c>
      <c r="D26" t="s">
        <v>222</v>
      </c>
      <c r="E26" t="s">
        <v>154</v>
      </c>
      <c r="F26" t="s">
        <v>222</v>
      </c>
      <c r="G26" t="s">
        <v>154</v>
      </c>
      <c r="H26" t="s">
        <v>226</v>
      </c>
      <c r="I26">
        <v>2017</v>
      </c>
      <c r="J26" t="s">
        <v>124</v>
      </c>
      <c r="K26" t="s">
        <v>91</v>
      </c>
      <c r="L26">
        <v>5</v>
      </c>
      <c r="M26">
        <v>328.89</v>
      </c>
      <c r="N26">
        <v>9</v>
      </c>
      <c r="O26">
        <v>20.13</v>
      </c>
      <c r="P26">
        <v>512.57243016451366</v>
      </c>
      <c r="Q26">
        <v>26.894004637297119</v>
      </c>
      <c r="R26">
        <v>0</v>
      </c>
      <c r="S26">
        <v>539.46643480181081</v>
      </c>
      <c r="T26">
        <v>255.77128188141771</v>
      </c>
      <c r="U26">
        <v>62.233631445290939</v>
      </c>
      <c r="V26">
        <v>93.703268190350016</v>
      </c>
      <c r="W26">
        <v>63.067240808214642</v>
      </c>
      <c r="X26">
        <v>36.76714143756211</v>
      </c>
      <c r="Y26">
        <v>258.70581249861988</v>
      </c>
      <c r="Z26">
        <v>132.95241249861985</v>
      </c>
      <c r="AA26">
        <v>83.373589999999993</v>
      </c>
      <c r="AB26">
        <v>42.379809999999999</v>
      </c>
      <c r="AC26">
        <v>23.978647951860442</v>
      </c>
      <c r="AD26">
        <v>106.75604021199074</v>
      </c>
      <c r="AE26">
        <v>31.565462073534285</v>
      </c>
      <c r="AF26">
        <v>4.9908317875676271</v>
      </c>
      <c r="AG26">
        <v>1.1222970078392405</v>
      </c>
      <c r="AH26">
        <v>49.567100000000003</v>
      </c>
      <c r="AI26">
        <v>5.2517684111736784</v>
      </c>
      <c r="AJ26">
        <v>1.2038912995473114</v>
      </c>
      <c r="AK26">
        <v>13.054689632328586</v>
      </c>
      <c r="AL26">
        <v>193.37630999999999</v>
      </c>
      <c r="AM26">
        <v>838.58809254388882</v>
      </c>
      <c r="AN26">
        <v>226.36609389312136</v>
      </c>
      <c r="AO26">
        <v>92.903270000000006</v>
      </c>
      <c r="AP26">
        <v>20.485862426852158</v>
      </c>
      <c r="AQ26">
        <v>112.97696146626919</v>
      </c>
      <c r="AR26">
        <v>1064.9541864370101</v>
      </c>
      <c r="AS26">
        <v>283.69515292039307</v>
      </c>
      <c r="AT26">
        <v>1.0106924699127511</v>
      </c>
      <c r="AU26">
        <v>-105.74534774207798</v>
      </c>
      <c r="AV26">
        <v>-299.12165774207796</v>
      </c>
      <c r="AW26">
        <v>-525.48775163519929</v>
      </c>
      <c r="AX26">
        <v>0</v>
      </c>
      <c r="AY26">
        <v>0</v>
      </c>
      <c r="AZ26">
        <v>0</v>
      </c>
      <c r="BA26" t="s">
        <v>545</v>
      </c>
      <c r="BB26" t="s">
        <v>545</v>
      </c>
    </row>
    <row r="27" spans="1:54" x14ac:dyDescent="0.25">
      <c r="A27">
        <v>26</v>
      </c>
      <c r="B27" t="s">
        <v>587</v>
      </c>
      <c r="C27" s="2" t="s">
        <v>548</v>
      </c>
      <c r="D27" t="s">
        <v>222</v>
      </c>
      <c r="E27" t="s">
        <v>154</v>
      </c>
      <c r="F27" t="s">
        <v>222</v>
      </c>
      <c r="G27" t="s">
        <v>154</v>
      </c>
      <c r="H27" t="s">
        <v>226</v>
      </c>
      <c r="I27">
        <v>2010</v>
      </c>
      <c r="J27" t="s">
        <v>230</v>
      </c>
      <c r="K27" t="s">
        <v>229</v>
      </c>
      <c r="L27">
        <v>8</v>
      </c>
      <c r="M27">
        <v>692</v>
      </c>
      <c r="N27">
        <v>38</v>
      </c>
      <c r="O27">
        <v>7.18</v>
      </c>
      <c r="P27">
        <v>664.74</v>
      </c>
      <c r="Q27">
        <v>221.78</v>
      </c>
      <c r="R27">
        <v>44.33</v>
      </c>
      <c r="S27">
        <v>930.85</v>
      </c>
      <c r="T27">
        <v>144.78</v>
      </c>
      <c r="U27">
        <v>13.82</v>
      </c>
      <c r="V27">
        <v>79.09</v>
      </c>
      <c r="W27">
        <v>38.159999999999997</v>
      </c>
      <c r="X27">
        <v>13.71</v>
      </c>
      <c r="Y27">
        <v>158.55000000000001</v>
      </c>
      <c r="Z27">
        <v>45.9</v>
      </c>
      <c r="AA27">
        <v>66.84</v>
      </c>
      <c r="AB27">
        <v>45.81</v>
      </c>
      <c r="AC27">
        <v>107.07</v>
      </c>
      <c r="AD27">
        <v>103.25999999999999</v>
      </c>
      <c r="AE27">
        <v>48.91</v>
      </c>
      <c r="AF27">
        <v>8.69</v>
      </c>
      <c r="AG27">
        <v>2.16</v>
      </c>
      <c r="AH27">
        <v>17.420000000000002</v>
      </c>
      <c r="AI27">
        <v>11.72</v>
      </c>
      <c r="AJ27">
        <v>5.51</v>
      </c>
      <c r="AK27">
        <v>8.85</v>
      </c>
      <c r="AL27">
        <v>79.37</v>
      </c>
      <c r="AM27">
        <v>593.03</v>
      </c>
      <c r="AN27">
        <v>342.93</v>
      </c>
      <c r="AO27">
        <v>66.13</v>
      </c>
      <c r="AP27">
        <v>32.950000000000003</v>
      </c>
      <c r="AQ27">
        <v>243.85</v>
      </c>
      <c r="AR27">
        <v>935.96</v>
      </c>
      <c r="AS27">
        <v>786.07</v>
      </c>
      <c r="AT27">
        <v>520.45000000000005</v>
      </c>
      <c r="AU27">
        <v>417.19000000000005</v>
      </c>
      <c r="AV27">
        <v>337.82000000000005</v>
      </c>
      <c r="AW27">
        <v>-5.1099999999999568</v>
      </c>
      <c r="AX27">
        <v>24</v>
      </c>
      <c r="AY27">
        <v>12</v>
      </c>
      <c r="AZ27">
        <v>18</v>
      </c>
      <c r="BA27">
        <v>522240</v>
      </c>
      <c r="BB27">
        <v>203890</v>
      </c>
    </row>
    <row r="28" spans="1:54" x14ac:dyDescent="0.25">
      <c r="A28">
        <v>27</v>
      </c>
      <c r="B28" t="s">
        <v>587</v>
      </c>
      <c r="C28" s="2" t="s">
        <v>548</v>
      </c>
      <c r="D28" t="s">
        <v>222</v>
      </c>
      <c r="E28" t="s">
        <v>154</v>
      </c>
      <c r="F28" t="s">
        <v>222</v>
      </c>
      <c r="G28" t="s">
        <v>154</v>
      </c>
      <c r="H28" t="s">
        <v>226</v>
      </c>
      <c r="I28">
        <v>2011</v>
      </c>
      <c r="J28" t="s">
        <v>230</v>
      </c>
      <c r="K28" t="s">
        <v>229</v>
      </c>
      <c r="L28">
        <v>8</v>
      </c>
      <c r="M28">
        <v>670</v>
      </c>
      <c r="N28">
        <v>34</v>
      </c>
      <c r="O28">
        <v>8.26</v>
      </c>
      <c r="P28">
        <v>593.75</v>
      </c>
      <c r="Q28">
        <v>227.04</v>
      </c>
      <c r="R28">
        <v>0</v>
      </c>
      <c r="S28">
        <v>820.79</v>
      </c>
      <c r="T28">
        <v>166.95</v>
      </c>
      <c r="U28">
        <v>1.1299999999999999</v>
      </c>
      <c r="V28">
        <v>94.97</v>
      </c>
      <c r="W28">
        <v>56.29</v>
      </c>
      <c r="X28">
        <v>14.56</v>
      </c>
      <c r="Y28">
        <v>188.63</v>
      </c>
      <c r="Z28">
        <v>39.82</v>
      </c>
      <c r="AA28">
        <v>78.81</v>
      </c>
      <c r="AB28">
        <v>70</v>
      </c>
      <c r="AC28">
        <v>91.17</v>
      </c>
      <c r="AD28">
        <v>99.38</v>
      </c>
      <c r="AE28">
        <v>49.85</v>
      </c>
      <c r="AF28">
        <v>7.51</v>
      </c>
      <c r="AG28">
        <v>10.73</v>
      </c>
      <c r="AH28">
        <v>5.05</v>
      </c>
      <c r="AI28">
        <v>12.44</v>
      </c>
      <c r="AJ28">
        <v>3.35</v>
      </c>
      <c r="AK28">
        <v>10.45</v>
      </c>
      <c r="AL28">
        <v>80.739999999999995</v>
      </c>
      <c r="AM28">
        <v>626.86999999999989</v>
      </c>
      <c r="AN28">
        <v>313.47000000000003</v>
      </c>
      <c r="AO28">
        <v>73.290000000000006</v>
      </c>
      <c r="AP28">
        <v>26.63</v>
      </c>
      <c r="AQ28">
        <v>213.55</v>
      </c>
      <c r="AR28">
        <v>940.33999999999992</v>
      </c>
      <c r="AS28">
        <v>653.83999999999992</v>
      </c>
      <c r="AT28">
        <v>374.03999999999991</v>
      </c>
      <c r="AU28">
        <v>274.65999999999991</v>
      </c>
      <c r="AV28">
        <v>193.9199999999999</v>
      </c>
      <c r="AW28">
        <v>-119.55000000000013</v>
      </c>
      <c r="AX28">
        <v>24</v>
      </c>
      <c r="AY28">
        <v>13</v>
      </c>
      <c r="AZ28">
        <v>21</v>
      </c>
      <c r="BA28" t="s">
        <v>545</v>
      </c>
      <c r="BB28" t="s">
        <v>545</v>
      </c>
    </row>
    <row r="29" spans="1:54" x14ac:dyDescent="0.25">
      <c r="A29">
        <v>28</v>
      </c>
      <c r="B29" t="s">
        <v>587</v>
      </c>
      <c r="C29" s="2" t="s">
        <v>548</v>
      </c>
      <c r="D29" t="s">
        <v>222</v>
      </c>
      <c r="E29" t="s">
        <v>154</v>
      </c>
      <c r="F29" t="s">
        <v>222</v>
      </c>
      <c r="G29" t="s">
        <v>154</v>
      </c>
      <c r="H29" t="s">
        <v>226</v>
      </c>
      <c r="I29">
        <v>2012</v>
      </c>
      <c r="J29" t="s">
        <v>230</v>
      </c>
      <c r="K29" t="s">
        <v>229</v>
      </c>
      <c r="L29">
        <v>8</v>
      </c>
      <c r="M29">
        <v>706</v>
      </c>
      <c r="N29">
        <v>35</v>
      </c>
      <c r="O29">
        <v>8.01</v>
      </c>
      <c r="P29">
        <v>670.57</v>
      </c>
      <c r="Q29">
        <v>108.94</v>
      </c>
      <c r="R29">
        <v>46.27</v>
      </c>
      <c r="S29">
        <v>825.78</v>
      </c>
      <c r="T29">
        <v>177.07</v>
      </c>
      <c r="U29">
        <v>0</v>
      </c>
      <c r="V29">
        <v>92.89</v>
      </c>
      <c r="W29">
        <v>62.15</v>
      </c>
      <c r="X29">
        <v>22.03</v>
      </c>
      <c r="Y29">
        <v>151.81</v>
      </c>
      <c r="Z29">
        <v>36.869999999999997</v>
      </c>
      <c r="AA29">
        <v>78.489999999999995</v>
      </c>
      <c r="AB29">
        <v>36.450000000000003</v>
      </c>
      <c r="AC29">
        <v>109.4</v>
      </c>
      <c r="AD29">
        <v>105.17999999999998</v>
      </c>
      <c r="AE29">
        <v>53</v>
      </c>
      <c r="AF29">
        <v>8.51</v>
      </c>
      <c r="AG29">
        <v>11.32</v>
      </c>
      <c r="AH29">
        <v>5.0199999999999996</v>
      </c>
      <c r="AI29">
        <v>12.99</v>
      </c>
      <c r="AJ29">
        <v>1.99</v>
      </c>
      <c r="AK29">
        <v>12.35</v>
      </c>
      <c r="AL29">
        <v>95.49</v>
      </c>
      <c r="AM29">
        <v>638.94999999999993</v>
      </c>
      <c r="AN29">
        <v>315.54000000000002</v>
      </c>
      <c r="AO29">
        <v>68.98</v>
      </c>
      <c r="AP29">
        <v>29.1</v>
      </c>
      <c r="AQ29">
        <v>217.46</v>
      </c>
      <c r="AR29">
        <v>954.49</v>
      </c>
      <c r="AS29">
        <v>648.71</v>
      </c>
      <c r="AT29">
        <v>387.5</v>
      </c>
      <c r="AU29">
        <v>282.32000000000005</v>
      </c>
      <c r="AV29">
        <v>186.83000000000004</v>
      </c>
      <c r="AW29">
        <v>-128.70999999999998</v>
      </c>
      <c r="AX29">
        <v>23</v>
      </c>
      <c r="AY29">
        <v>13</v>
      </c>
      <c r="AZ29">
        <v>23</v>
      </c>
      <c r="BA29" t="s">
        <v>545</v>
      </c>
      <c r="BB29" t="s">
        <v>545</v>
      </c>
    </row>
    <row r="30" spans="1:54" x14ac:dyDescent="0.25">
      <c r="A30">
        <v>29</v>
      </c>
      <c r="B30" t="s">
        <v>587</v>
      </c>
      <c r="C30" s="2" t="s">
        <v>548</v>
      </c>
      <c r="D30" t="s">
        <v>222</v>
      </c>
      <c r="E30" t="s">
        <v>154</v>
      </c>
      <c r="F30" t="s">
        <v>222</v>
      </c>
      <c r="G30" t="s">
        <v>154</v>
      </c>
      <c r="H30" t="s">
        <v>226</v>
      </c>
      <c r="I30">
        <v>2013</v>
      </c>
      <c r="J30" t="s">
        <v>230</v>
      </c>
      <c r="K30" t="s">
        <v>229</v>
      </c>
      <c r="L30">
        <v>8</v>
      </c>
      <c r="M30">
        <v>663.96</v>
      </c>
      <c r="N30">
        <v>35</v>
      </c>
      <c r="O30">
        <v>7.95</v>
      </c>
      <c r="P30">
        <v>865.65</v>
      </c>
      <c r="Q30">
        <v>108.74</v>
      </c>
      <c r="R30">
        <v>0</v>
      </c>
      <c r="S30">
        <v>974.39</v>
      </c>
      <c r="T30">
        <v>194.63</v>
      </c>
      <c r="U30">
        <v>1.03</v>
      </c>
      <c r="V30">
        <v>114.77</v>
      </c>
      <c r="W30">
        <v>53.24</v>
      </c>
      <c r="X30">
        <v>25.59</v>
      </c>
      <c r="Y30">
        <v>146.37</v>
      </c>
      <c r="Z30">
        <v>27.42</v>
      </c>
      <c r="AA30">
        <v>83.86</v>
      </c>
      <c r="AB30">
        <v>35.090000000000003</v>
      </c>
      <c r="AC30">
        <v>102.6</v>
      </c>
      <c r="AD30">
        <v>116.16</v>
      </c>
      <c r="AE30">
        <v>53.46</v>
      </c>
      <c r="AF30">
        <v>7.94</v>
      </c>
      <c r="AG30">
        <v>6.45</v>
      </c>
      <c r="AH30">
        <v>13.48</v>
      </c>
      <c r="AI30">
        <v>13.93</v>
      </c>
      <c r="AJ30">
        <v>2.0299999999999998</v>
      </c>
      <c r="AK30">
        <v>18.87</v>
      </c>
      <c r="AL30">
        <v>96.26</v>
      </c>
      <c r="AM30">
        <v>656.02</v>
      </c>
      <c r="AN30">
        <v>308.69</v>
      </c>
      <c r="AO30">
        <v>66.540000000000006</v>
      </c>
      <c r="AP30">
        <v>28.16</v>
      </c>
      <c r="AQ30">
        <v>213.99</v>
      </c>
      <c r="AR30">
        <v>964.71</v>
      </c>
      <c r="AS30">
        <v>779.76</v>
      </c>
      <c r="AT30">
        <v>530.79</v>
      </c>
      <c r="AU30">
        <v>414.63</v>
      </c>
      <c r="AV30">
        <v>318.37</v>
      </c>
      <c r="AW30">
        <v>9.6800000000000068</v>
      </c>
      <c r="AX30">
        <v>42</v>
      </c>
      <c r="AY30">
        <v>43</v>
      </c>
      <c r="AZ30">
        <v>45</v>
      </c>
      <c r="BA30">
        <v>509910</v>
      </c>
      <c r="BB30">
        <v>166280</v>
      </c>
    </row>
    <row r="31" spans="1:54" x14ac:dyDescent="0.25">
      <c r="A31">
        <v>30</v>
      </c>
      <c r="B31" t="s">
        <v>587</v>
      </c>
      <c r="C31" s="2" t="s">
        <v>548</v>
      </c>
      <c r="D31" t="s">
        <v>222</v>
      </c>
      <c r="E31" t="s">
        <v>154</v>
      </c>
      <c r="F31" t="s">
        <v>222</v>
      </c>
      <c r="G31" t="s">
        <v>154</v>
      </c>
      <c r="H31" t="s">
        <v>226</v>
      </c>
      <c r="I31">
        <v>2014</v>
      </c>
      <c r="J31" t="s">
        <v>230</v>
      </c>
      <c r="K31" t="s">
        <v>229</v>
      </c>
      <c r="L31">
        <v>8</v>
      </c>
      <c r="M31">
        <v>764.27</v>
      </c>
      <c r="N31">
        <v>40</v>
      </c>
      <c r="O31">
        <v>7.23</v>
      </c>
      <c r="P31">
        <v>1218.06</v>
      </c>
      <c r="Q31">
        <v>36.630000000000003</v>
      </c>
      <c r="R31">
        <v>0.68</v>
      </c>
      <c r="S31">
        <v>1255.3700000000001</v>
      </c>
      <c r="T31">
        <v>169.59999999999997</v>
      </c>
      <c r="U31">
        <v>0.96</v>
      </c>
      <c r="V31">
        <v>96.6</v>
      </c>
      <c r="W31">
        <v>51.91</v>
      </c>
      <c r="X31">
        <v>20.13</v>
      </c>
      <c r="Y31">
        <v>147.94999999999999</v>
      </c>
      <c r="Z31">
        <v>32.61</v>
      </c>
      <c r="AA31">
        <v>73.989999999999995</v>
      </c>
      <c r="AB31">
        <v>41.36</v>
      </c>
      <c r="AC31">
        <v>125.14</v>
      </c>
      <c r="AD31">
        <v>194.86</v>
      </c>
      <c r="AE31">
        <v>76.22</v>
      </c>
      <c r="AF31">
        <v>10.58</v>
      </c>
      <c r="AG31">
        <v>14.26</v>
      </c>
      <c r="AH31">
        <v>24.18</v>
      </c>
      <c r="AI31">
        <v>18.3</v>
      </c>
      <c r="AJ31">
        <v>5.39</v>
      </c>
      <c r="AK31">
        <v>45.93</v>
      </c>
      <c r="AL31">
        <v>91.05</v>
      </c>
      <c r="AM31">
        <v>728.59999999999991</v>
      </c>
      <c r="AN31">
        <v>396.23</v>
      </c>
      <c r="AO31">
        <v>70.31</v>
      </c>
      <c r="AP31">
        <v>48.13</v>
      </c>
      <c r="AQ31">
        <v>277.79000000000002</v>
      </c>
      <c r="AR31">
        <v>1124.83</v>
      </c>
      <c r="AS31">
        <v>1085.7700000000002</v>
      </c>
      <c r="AT31">
        <v>812.68000000000018</v>
      </c>
      <c r="AU31">
        <v>617.82000000000016</v>
      </c>
      <c r="AV31">
        <v>526.77000000000021</v>
      </c>
      <c r="AW31">
        <v>130.54000000000019</v>
      </c>
      <c r="AX31">
        <v>26</v>
      </c>
      <c r="AY31">
        <v>21</v>
      </c>
      <c r="AZ31">
        <v>30</v>
      </c>
      <c r="BA31" t="s">
        <v>545</v>
      </c>
      <c r="BB31" t="s">
        <v>545</v>
      </c>
    </row>
    <row r="32" spans="1:54" x14ac:dyDescent="0.25">
      <c r="A32">
        <v>31</v>
      </c>
      <c r="B32" t="s">
        <v>587</v>
      </c>
      <c r="C32" s="2" t="s">
        <v>548</v>
      </c>
      <c r="D32" t="s">
        <v>222</v>
      </c>
      <c r="E32" t="s">
        <v>154</v>
      </c>
      <c r="F32" t="s">
        <v>222</v>
      </c>
      <c r="G32" t="s">
        <v>154</v>
      </c>
      <c r="H32" t="s">
        <v>226</v>
      </c>
      <c r="I32">
        <v>2015</v>
      </c>
      <c r="J32" t="s">
        <v>230</v>
      </c>
      <c r="K32" t="s">
        <v>229</v>
      </c>
      <c r="L32">
        <v>8</v>
      </c>
      <c r="M32">
        <v>668.33</v>
      </c>
      <c r="N32">
        <v>39</v>
      </c>
      <c r="O32">
        <v>9.0299999999999994</v>
      </c>
      <c r="P32">
        <v>1374.87</v>
      </c>
      <c r="Q32">
        <v>64.959999999999994</v>
      </c>
      <c r="R32">
        <v>0</v>
      </c>
      <c r="S32">
        <v>1439.83</v>
      </c>
      <c r="T32">
        <v>152.76</v>
      </c>
      <c r="U32">
        <v>7.99</v>
      </c>
      <c r="V32">
        <v>88.32</v>
      </c>
      <c r="W32">
        <v>44.23</v>
      </c>
      <c r="X32">
        <v>12.22</v>
      </c>
      <c r="Y32">
        <v>148.19</v>
      </c>
      <c r="Z32">
        <v>54.55</v>
      </c>
      <c r="AA32">
        <v>61.8</v>
      </c>
      <c r="AB32">
        <v>31.84</v>
      </c>
      <c r="AC32">
        <v>111.94</v>
      </c>
      <c r="AD32">
        <v>165.21</v>
      </c>
      <c r="AE32">
        <v>77.81</v>
      </c>
      <c r="AF32">
        <v>10.54</v>
      </c>
      <c r="AG32">
        <v>2.8</v>
      </c>
      <c r="AH32">
        <v>25.73</v>
      </c>
      <c r="AI32">
        <v>16.170000000000002</v>
      </c>
      <c r="AJ32">
        <v>4.12</v>
      </c>
      <c r="AK32">
        <v>28.04</v>
      </c>
      <c r="AL32">
        <v>126.94</v>
      </c>
      <c r="AM32">
        <v>705.04</v>
      </c>
      <c r="AN32">
        <v>421.37</v>
      </c>
      <c r="AO32">
        <v>68.58</v>
      </c>
      <c r="AP32">
        <v>50.2</v>
      </c>
      <c r="AQ32">
        <v>302.58999999999997</v>
      </c>
      <c r="AR32">
        <v>1126.4099999999999</v>
      </c>
      <c r="AS32">
        <v>1287.07</v>
      </c>
      <c r="AT32">
        <v>1026.9399999999998</v>
      </c>
      <c r="AU32">
        <v>861.72999999999979</v>
      </c>
      <c r="AV32">
        <v>734.78999999999974</v>
      </c>
      <c r="AW32">
        <v>313.41999999999973</v>
      </c>
      <c r="AX32">
        <v>26</v>
      </c>
      <c r="AY32">
        <v>21</v>
      </c>
      <c r="AZ32">
        <v>30</v>
      </c>
      <c r="BA32" t="s">
        <v>545</v>
      </c>
      <c r="BB32" t="s">
        <v>545</v>
      </c>
    </row>
    <row r="33" spans="1:54" x14ac:dyDescent="0.25">
      <c r="A33">
        <v>32</v>
      </c>
      <c r="B33" t="s">
        <v>587</v>
      </c>
      <c r="C33" s="2" t="s">
        <v>548</v>
      </c>
      <c r="D33" t="s">
        <v>222</v>
      </c>
      <c r="E33" t="s">
        <v>154</v>
      </c>
      <c r="F33" t="s">
        <v>222</v>
      </c>
      <c r="G33" t="s">
        <v>154</v>
      </c>
      <c r="H33" t="s">
        <v>226</v>
      </c>
      <c r="I33">
        <v>2016</v>
      </c>
      <c r="J33" t="s">
        <v>230</v>
      </c>
      <c r="K33" t="s">
        <v>229</v>
      </c>
      <c r="L33">
        <v>8</v>
      </c>
      <c r="M33">
        <v>497.86</v>
      </c>
      <c r="N33">
        <v>72</v>
      </c>
      <c r="O33">
        <v>37.03</v>
      </c>
      <c r="P33">
        <v>2095.3314002949501</v>
      </c>
      <c r="Q33">
        <v>83.58236079556778</v>
      </c>
      <c r="R33">
        <v>0.23932656741998487</v>
      </c>
      <c r="S33">
        <v>2179.1530876579377</v>
      </c>
      <c r="T33">
        <v>345.85258295468134</v>
      </c>
      <c r="U33">
        <v>17.906706674239707</v>
      </c>
      <c r="V33">
        <v>193.59858021443659</v>
      </c>
      <c r="W33">
        <v>131.40576790625374</v>
      </c>
      <c r="X33">
        <v>2.9415281597512855</v>
      </c>
      <c r="Y33">
        <v>318.27251259874845</v>
      </c>
      <c r="Z33">
        <v>55.159452598748459</v>
      </c>
      <c r="AA33">
        <v>156.27794</v>
      </c>
      <c r="AB33">
        <v>106.83511999999999</v>
      </c>
      <c r="AC33">
        <v>175.18487204551795</v>
      </c>
      <c r="AD33">
        <v>359.16411072302606</v>
      </c>
      <c r="AE33">
        <v>151.56049093228108</v>
      </c>
      <c r="AF33">
        <v>16.645097761967399</v>
      </c>
      <c r="AG33">
        <v>5.7346021762525412</v>
      </c>
      <c r="AH33">
        <v>86.889870000000002</v>
      </c>
      <c r="AI33">
        <v>24.442611204113359</v>
      </c>
      <c r="AJ33">
        <v>9.7550364004145251</v>
      </c>
      <c r="AK33">
        <v>64.136402247997125</v>
      </c>
      <c r="AL33">
        <v>253.30628999999999</v>
      </c>
      <c r="AM33">
        <v>1452.1703683219739</v>
      </c>
      <c r="AN33">
        <v>680.50706199968113</v>
      </c>
      <c r="AO33">
        <v>206.59183999999999</v>
      </c>
      <c r="AP33">
        <v>92.336694268404486</v>
      </c>
      <c r="AQ33">
        <v>381.57852773127661</v>
      </c>
      <c r="AR33">
        <v>2132.6774303216548</v>
      </c>
      <c r="AS33">
        <v>1833.2905047032564</v>
      </c>
      <c r="AT33">
        <v>1339.8331200589901</v>
      </c>
      <c r="AU33">
        <v>980.66900933596401</v>
      </c>
      <c r="AV33">
        <v>726.97271933596403</v>
      </c>
      <c r="AW33">
        <v>46.465657336282874</v>
      </c>
      <c r="AY33">
        <v>23</v>
      </c>
      <c r="AZ33">
        <v>31.29723242052561</v>
      </c>
      <c r="BA33" t="s">
        <v>545</v>
      </c>
      <c r="BB33" t="s">
        <v>545</v>
      </c>
    </row>
    <row r="34" spans="1:54" x14ac:dyDescent="0.25">
      <c r="A34">
        <v>33</v>
      </c>
      <c r="B34" t="s">
        <v>587</v>
      </c>
      <c r="C34" s="2" t="s">
        <v>548</v>
      </c>
      <c r="D34" t="s">
        <v>222</v>
      </c>
      <c r="E34" t="s">
        <v>154</v>
      </c>
      <c r="F34" t="s">
        <v>222</v>
      </c>
      <c r="G34" t="s">
        <v>154</v>
      </c>
      <c r="H34" t="s">
        <v>226</v>
      </c>
      <c r="I34">
        <v>2017</v>
      </c>
      <c r="J34" t="s">
        <v>230</v>
      </c>
      <c r="K34" t="s">
        <v>229</v>
      </c>
      <c r="L34">
        <v>8</v>
      </c>
      <c r="M34">
        <v>1019.26</v>
      </c>
      <c r="N34">
        <v>66</v>
      </c>
      <c r="O34">
        <v>15.2</v>
      </c>
      <c r="P34">
        <v>1767.5287537771576</v>
      </c>
      <c r="Q34">
        <v>28.003729320310942</v>
      </c>
      <c r="R34">
        <v>3.11441100259119</v>
      </c>
      <c r="S34">
        <v>1798.6468941000596</v>
      </c>
      <c r="T34">
        <v>311.60000706597566</v>
      </c>
      <c r="U34">
        <v>25.535633396452063</v>
      </c>
      <c r="V34">
        <v>180.75684907315127</v>
      </c>
      <c r="W34">
        <v>94.442375194339249</v>
      </c>
      <c r="X34">
        <v>10.865149402033088</v>
      </c>
      <c r="Y34">
        <v>203.24676672912099</v>
      </c>
      <c r="Z34">
        <v>68.575026729120992</v>
      </c>
      <c r="AA34">
        <v>81.104749999999996</v>
      </c>
      <c r="AB34">
        <v>53.566989999999997</v>
      </c>
      <c r="AC34">
        <v>202.24948566872632</v>
      </c>
      <c r="AD34">
        <v>259.25747296790911</v>
      </c>
      <c r="AE34">
        <v>112.04127145704605</v>
      </c>
      <c r="AF34">
        <v>13.877784034283437</v>
      </c>
      <c r="AG34">
        <v>3.6063043053617703</v>
      </c>
      <c r="AH34">
        <v>49.124490000000002</v>
      </c>
      <c r="AI34">
        <v>15.249686565676699</v>
      </c>
      <c r="AJ34">
        <v>3.1111548534981064</v>
      </c>
      <c r="AK34">
        <v>62.246781752043056</v>
      </c>
      <c r="AL34">
        <v>134.91167999999999</v>
      </c>
      <c r="AM34">
        <v>1111.2654124317321</v>
      </c>
      <c r="AN34">
        <v>312.36533816224835</v>
      </c>
      <c r="AO34">
        <v>92.434280000000001</v>
      </c>
      <c r="AP34">
        <v>56.829706159059199</v>
      </c>
      <c r="AQ34">
        <v>163.10135200318916</v>
      </c>
      <c r="AR34">
        <v>1423.6307505939803</v>
      </c>
      <c r="AS34">
        <v>1487.046887034084</v>
      </c>
      <c r="AT34">
        <v>1081.5506346362367</v>
      </c>
      <c r="AU34">
        <v>822.29316166832768</v>
      </c>
      <c r="AV34">
        <v>687.38148166832775</v>
      </c>
      <c r="AW34">
        <v>375.0161435060794</v>
      </c>
      <c r="AY34">
        <v>31</v>
      </c>
      <c r="AZ34">
        <v>42.714061552863576</v>
      </c>
      <c r="BA34" t="s">
        <v>545</v>
      </c>
      <c r="BB34" t="s">
        <v>545</v>
      </c>
    </row>
    <row r="35" spans="1:54" x14ac:dyDescent="0.25">
      <c r="A35">
        <v>34</v>
      </c>
      <c r="B35" t="s">
        <v>588</v>
      </c>
      <c r="C35" s="2" t="s">
        <v>548</v>
      </c>
      <c r="D35" t="s">
        <v>222</v>
      </c>
      <c r="E35" t="s">
        <v>154</v>
      </c>
      <c r="F35" t="s">
        <v>222</v>
      </c>
      <c r="G35" t="s">
        <v>154</v>
      </c>
      <c r="H35" t="s">
        <v>226</v>
      </c>
      <c r="I35">
        <v>2010</v>
      </c>
      <c r="J35" t="s">
        <v>128</v>
      </c>
      <c r="K35" t="s">
        <v>235</v>
      </c>
      <c r="L35">
        <v>8</v>
      </c>
      <c r="M35">
        <v>710</v>
      </c>
      <c r="N35">
        <v>6</v>
      </c>
      <c r="O35">
        <v>11.35</v>
      </c>
      <c r="P35">
        <v>880.49</v>
      </c>
      <c r="Q35">
        <v>283.94</v>
      </c>
      <c r="R35">
        <v>0</v>
      </c>
      <c r="S35">
        <v>1164.43</v>
      </c>
      <c r="T35">
        <v>247.66000000000003</v>
      </c>
      <c r="U35">
        <v>0</v>
      </c>
      <c r="V35">
        <v>172.96</v>
      </c>
      <c r="W35">
        <v>42.53</v>
      </c>
      <c r="X35">
        <v>32.17</v>
      </c>
      <c r="Y35">
        <v>66.47</v>
      </c>
      <c r="Z35">
        <v>29.78</v>
      </c>
      <c r="AA35">
        <v>21.6</v>
      </c>
      <c r="AB35">
        <v>15.09</v>
      </c>
      <c r="AC35">
        <v>271.24</v>
      </c>
      <c r="AD35">
        <v>114.08</v>
      </c>
      <c r="AE35">
        <v>45.78</v>
      </c>
      <c r="AF35">
        <v>17.13</v>
      </c>
      <c r="AG35">
        <v>0</v>
      </c>
      <c r="AH35">
        <v>27.75</v>
      </c>
      <c r="AI35">
        <v>21.36</v>
      </c>
      <c r="AJ35">
        <v>0</v>
      </c>
      <c r="AK35">
        <v>2.06</v>
      </c>
      <c r="AL35">
        <v>39.24</v>
      </c>
      <c r="AM35">
        <v>738.69</v>
      </c>
      <c r="AN35">
        <v>451.03999999999996</v>
      </c>
      <c r="AO35">
        <v>282.83</v>
      </c>
      <c r="AP35">
        <v>22.12</v>
      </c>
      <c r="AQ35">
        <v>146.09</v>
      </c>
      <c r="AR35">
        <v>1189.73</v>
      </c>
      <c r="AS35">
        <v>916.77</v>
      </c>
      <c r="AT35">
        <v>579.05999999999995</v>
      </c>
      <c r="AU35">
        <v>464.97999999999996</v>
      </c>
      <c r="AV35">
        <v>425.73999999999995</v>
      </c>
      <c r="AW35">
        <v>-25.300000000000011</v>
      </c>
      <c r="AX35">
        <v>40</v>
      </c>
      <c r="AY35">
        <v>24</v>
      </c>
      <c r="AZ35">
        <v>45</v>
      </c>
      <c r="BA35">
        <v>19750</v>
      </c>
      <c r="BB35">
        <v>5480</v>
      </c>
    </row>
    <row r="36" spans="1:54" x14ac:dyDescent="0.25">
      <c r="A36">
        <v>35</v>
      </c>
      <c r="B36" t="s">
        <v>588</v>
      </c>
      <c r="C36" s="2" t="s">
        <v>548</v>
      </c>
      <c r="D36" t="s">
        <v>222</v>
      </c>
      <c r="E36" t="s">
        <v>154</v>
      </c>
      <c r="F36" t="s">
        <v>222</v>
      </c>
      <c r="G36" t="s">
        <v>154</v>
      </c>
      <c r="H36" t="s">
        <v>226</v>
      </c>
      <c r="I36">
        <v>2011</v>
      </c>
      <c r="J36" t="s">
        <v>128</v>
      </c>
      <c r="K36" t="s">
        <v>235</v>
      </c>
      <c r="L36">
        <v>8</v>
      </c>
      <c r="M36">
        <v>645</v>
      </c>
      <c r="N36">
        <v>6</v>
      </c>
      <c r="O36">
        <v>11.35</v>
      </c>
      <c r="P36">
        <v>881.17</v>
      </c>
      <c r="Q36">
        <v>258.47000000000003</v>
      </c>
      <c r="R36">
        <v>0</v>
      </c>
      <c r="S36">
        <v>1139.6399999999999</v>
      </c>
      <c r="T36">
        <v>323.88</v>
      </c>
      <c r="U36">
        <v>0</v>
      </c>
      <c r="V36">
        <v>235.66</v>
      </c>
      <c r="W36">
        <v>52.7</v>
      </c>
      <c r="X36">
        <v>35.520000000000003</v>
      </c>
      <c r="Y36">
        <v>69.11999999999999</v>
      </c>
      <c r="Z36">
        <v>29.58</v>
      </c>
      <c r="AA36">
        <v>27.94</v>
      </c>
      <c r="AB36">
        <v>11.6</v>
      </c>
      <c r="AC36">
        <v>273.39999999999998</v>
      </c>
      <c r="AD36">
        <v>85.82</v>
      </c>
      <c r="AE36">
        <v>45.18</v>
      </c>
      <c r="AF36">
        <v>14.49</v>
      </c>
      <c r="AG36">
        <v>0</v>
      </c>
      <c r="AH36">
        <v>3.16</v>
      </c>
      <c r="AI36">
        <v>22.99</v>
      </c>
      <c r="AJ36">
        <v>0</v>
      </c>
      <c r="AK36">
        <v>0</v>
      </c>
      <c r="AL36">
        <v>39.24</v>
      </c>
      <c r="AM36">
        <v>791.46</v>
      </c>
      <c r="AN36">
        <v>313.19</v>
      </c>
      <c r="AO36">
        <v>130.18</v>
      </c>
      <c r="AP36">
        <v>24.44</v>
      </c>
      <c r="AQ36">
        <v>158.57</v>
      </c>
      <c r="AR36">
        <v>1104.6500000000001</v>
      </c>
      <c r="AS36">
        <v>815.75999999999988</v>
      </c>
      <c r="AT36">
        <v>473.2399999999999</v>
      </c>
      <c r="AU36">
        <v>387.4199999999999</v>
      </c>
      <c r="AV36">
        <v>348.17999999999989</v>
      </c>
      <c r="AW36">
        <v>34.989999999999895</v>
      </c>
      <c r="AX36">
        <v>54</v>
      </c>
      <c r="AY36">
        <v>24</v>
      </c>
      <c r="AZ36">
        <v>48</v>
      </c>
      <c r="BA36" t="s">
        <v>545</v>
      </c>
      <c r="BB36" t="s">
        <v>545</v>
      </c>
    </row>
    <row r="37" spans="1:54" x14ac:dyDescent="0.25">
      <c r="A37">
        <v>36</v>
      </c>
      <c r="B37" t="s">
        <v>588</v>
      </c>
      <c r="C37" s="2" t="s">
        <v>548</v>
      </c>
      <c r="D37" t="s">
        <v>222</v>
      </c>
      <c r="E37" t="s">
        <v>154</v>
      </c>
      <c r="F37" t="s">
        <v>222</v>
      </c>
      <c r="G37" t="s">
        <v>154</v>
      </c>
      <c r="H37" t="s">
        <v>226</v>
      </c>
      <c r="I37">
        <v>2012</v>
      </c>
      <c r="J37" t="s">
        <v>128</v>
      </c>
      <c r="K37" t="s">
        <v>235</v>
      </c>
      <c r="L37">
        <v>8</v>
      </c>
      <c r="M37">
        <v>610.70000000000005</v>
      </c>
      <c r="N37">
        <v>6</v>
      </c>
      <c r="O37">
        <v>11.35</v>
      </c>
      <c r="P37">
        <v>649.03</v>
      </c>
      <c r="Q37">
        <v>208.82</v>
      </c>
      <c r="R37">
        <v>4.4000000000000004</v>
      </c>
      <c r="S37">
        <v>862.24999999999989</v>
      </c>
      <c r="T37">
        <v>335.07</v>
      </c>
      <c r="U37">
        <v>0</v>
      </c>
      <c r="V37">
        <v>246.76</v>
      </c>
      <c r="W37">
        <v>51.04</v>
      </c>
      <c r="X37">
        <v>37.270000000000003</v>
      </c>
      <c r="Y37">
        <v>70.62</v>
      </c>
      <c r="Z37">
        <v>30.47</v>
      </c>
      <c r="AA37">
        <v>32.81</v>
      </c>
      <c r="AB37">
        <v>7.34</v>
      </c>
      <c r="AC37">
        <v>277.18</v>
      </c>
      <c r="AD37">
        <v>100.85</v>
      </c>
      <c r="AE37">
        <v>47.69</v>
      </c>
      <c r="AF37">
        <v>15.06</v>
      </c>
      <c r="AG37">
        <v>0</v>
      </c>
      <c r="AH37">
        <v>3.32</v>
      </c>
      <c r="AI37">
        <v>24.69</v>
      </c>
      <c r="AJ37">
        <v>0</v>
      </c>
      <c r="AK37">
        <v>10.09</v>
      </c>
      <c r="AL37">
        <v>129.09</v>
      </c>
      <c r="AM37">
        <v>912.81</v>
      </c>
      <c r="AN37">
        <v>270.89</v>
      </c>
      <c r="AO37">
        <v>104.14</v>
      </c>
      <c r="AP37">
        <v>16.989999999999998</v>
      </c>
      <c r="AQ37">
        <v>149.76</v>
      </c>
      <c r="AR37">
        <v>1183.6999999999998</v>
      </c>
      <c r="AS37">
        <v>527.17999999999984</v>
      </c>
      <c r="AT37">
        <v>179.37999999999982</v>
      </c>
      <c r="AU37">
        <v>78.529999999999831</v>
      </c>
      <c r="AV37">
        <v>-50.560000000000173</v>
      </c>
      <c r="AW37">
        <v>-321.45000000000016</v>
      </c>
      <c r="AX37">
        <v>54</v>
      </c>
      <c r="AY37">
        <v>27</v>
      </c>
      <c r="AZ37">
        <v>56.000000000000007</v>
      </c>
      <c r="BA37" t="s">
        <v>545</v>
      </c>
      <c r="BB37" t="s">
        <v>545</v>
      </c>
    </row>
    <row r="38" spans="1:54" x14ac:dyDescent="0.25">
      <c r="A38">
        <v>37</v>
      </c>
      <c r="B38" t="s">
        <v>588</v>
      </c>
      <c r="C38" s="2" t="s">
        <v>548</v>
      </c>
      <c r="D38" t="s">
        <v>222</v>
      </c>
      <c r="E38" t="s">
        <v>154</v>
      </c>
      <c r="F38" t="s">
        <v>222</v>
      </c>
      <c r="G38" t="s">
        <v>154</v>
      </c>
      <c r="H38" t="s">
        <v>226</v>
      </c>
      <c r="I38">
        <v>2013</v>
      </c>
      <c r="J38" t="s">
        <v>128</v>
      </c>
      <c r="K38" t="s">
        <v>235</v>
      </c>
      <c r="L38">
        <v>8</v>
      </c>
      <c r="M38">
        <v>512.44000000000005</v>
      </c>
      <c r="N38">
        <v>6</v>
      </c>
      <c r="O38">
        <v>11.35</v>
      </c>
      <c r="P38">
        <v>879.83</v>
      </c>
      <c r="Q38">
        <v>184.63</v>
      </c>
      <c r="R38">
        <v>0</v>
      </c>
      <c r="S38">
        <v>1064.46</v>
      </c>
      <c r="T38">
        <v>350.33000000000004</v>
      </c>
      <c r="U38">
        <v>0</v>
      </c>
      <c r="V38">
        <v>251.3</v>
      </c>
      <c r="W38">
        <v>60.29</v>
      </c>
      <c r="X38">
        <v>38.74</v>
      </c>
      <c r="Y38">
        <v>70.45</v>
      </c>
      <c r="Z38">
        <v>26.21</v>
      </c>
      <c r="AA38">
        <v>31.03</v>
      </c>
      <c r="AB38">
        <v>13.21</v>
      </c>
      <c r="AC38">
        <v>265.75</v>
      </c>
      <c r="AD38">
        <v>120.1</v>
      </c>
      <c r="AE38">
        <v>47.25</v>
      </c>
      <c r="AF38">
        <v>15.81</v>
      </c>
      <c r="AG38">
        <v>0</v>
      </c>
      <c r="AH38">
        <v>3.52</v>
      </c>
      <c r="AI38">
        <v>26.08</v>
      </c>
      <c r="AJ38">
        <v>0</v>
      </c>
      <c r="AK38">
        <v>27.44</v>
      </c>
      <c r="AL38">
        <v>127.62</v>
      </c>
      <c r="AM38">
        <v>934.25000000000011</v>
      </c>
      <c r="AN38">
        <v>271.26</v>
      </c>
      <c r="AO38">
        <v>104.14</v>
      </c>
      <c r="AP38">
        <v>13.69</v>
      </c>
      <c r="AQ38">
        <v>153.43</v>
      </c>
      <c r="AR38">
        <v>1205.5100000000002</v>
      </c>
      <c r="AS38">
        <v>714.13</v>
      </c>
      <c r="AT38">
        <v>377.92999999999995</v>
      </c>
      <c r="AU38">
        <v>257.82999999999993</v>
      </c>
      <c r="AV38">
        <v>130.20999999999992</v>
      </c>
      <c r="AW38">
        <v>-141.05000000000007</v>
      </c>
      <c r="AX38">
        <v>57</v>
      </c>
      <c r="AY38">
        <v>29</v>
      </c>
      <c r="AZ38">
        <v>59</v>
      </c>
      <c r="BA38">
        <v>21210</v>
      </c>
      <c r="BB38">
        <v>4460</v>
      </c>
    </row>
    <row r="39" spans="1:54" x14ac:dyDescent="0.25">
      <c r="A39">
        <v>38</v>
      </c>
      <c r="B39" t="s">
        <v>588</v>
      </c>
      <c r="C39" s="2" t="s">
        <v>548</v>
      </c>
      <c r="D39" t="s">
        <v>222</v>
      </c>
      <c r="E39" t="s">
        <v>154</v>
      </c>
      <c r="F39" t="s">
        <v>222</v>
      </c>
      <c r="G39" t="s">
        <v>154</v>
      </c>
      <c r="H39" t="s">
        <v>226</v>
      </c>
      <c r="I39">
        <v>2014</v>
      </c>
      <c r="J39" t="s">
        <v>128</v>
      </c>
      <c r="K39" t="s">
        <v>235</v>
      </c>
      <c r="L39">
        <v>8</v>
      </c>
      <c r="M39">
        <v>489.83</v>
      </c>
      <c r="N39">
        <v>6</v>
      </c>
      <c r="O39">
        <v>11.35</v>
      </c>
      <c r="P39">
        <v>758.75</v>
      </c>
      <c r="Q39">
        <v>107.2</v>
      </c>
      <c r="R39">
        <v>0</v>
      </c>
      <c r="S39">
        <v>865.95</v>
      </c>
      <c r="T39">
        <v>304.48999999999995</v>
      </c>
      <c r="U39">
        <v>0</v>
      </c>
      <c r="V39">
        <v>224.12</v>
      </c>
      <c r="W39">
        <v>57.03</v>
      </c>
      <c r="X39">
        <v>23.34</v>
      </c>
      <c r="Y39">
        <v>64.260000000000005</v>
      </c>
      <c r="Z39">
        <v>28.26</v>
      </c>
      <c r="AA39">
        <v>28.66</v>
      </c>
      <c r="AB39">
        <v>7.34</v>
      </c>
      <c r="AC39">
        <v>271.45</v>
      </c>
      <c r="AD39">
        <v>127.02</v>
      </c>
      <c r="AE39">
        <v>47.22</v>
      </c>
      <c r="AF39">
        <v>16.920000000000002</v>
      </c>
      <c r="AG39">
        <v>0</v>
      </c>
      <c r="AH39">
        <v>3.72</v>
      </c>
      <c r="AI39">
        <v>27.36</v>
      </c>
      <c r="AJ39">
        <v>0</v>
      </c>
      <c r="AK39">
        <v>31.8</v>
      </c>
      <c r="AL39">
        <v>123.22</v>
      </c>
      <c r="AM39">
        <v>890.44</v>
      </c>
      <c r="AN39">
        <v>256.68</v>
      </c>
      <c r="AO39">
        <v>104.14</v>
      </c>
      <c r="AP39">
        <v>14.9</v>
      </c>
      <c r="AQ39">
        <v>137.63999999999999</v>
      </c>
      <c r="AR39">
        <v>1147.1200000000001</v>
      </c>
      <c r="AS39">
        <v>561.46</v>
      </c>
      <c r="AT39">
        <v>225.75000000000006</v>
      </c>
      <c r="AU39">
        <v>98.730000000000061</v>
      </c>
      <c r="AV39">
        <v>-24.489999999999938</v>
      </c>
      <c r="AW39">
        <v>-281.16999999999996</v>
      </c>
      <c r="AX39">
        <v>54</v>
      </c>
      <c r="AY39">
        <v>27</v>
      </c>
      <c r="AZ39">
        <v>56.000000000000007</v>
      </c>
      <c r="BA39" t="s">
        <v>545</v>
      </c>
      <c r="BB39" t="s">
        <v>545</v>
      </c>
    </row>
    <row r="40" spans="1:54" x14ac:dyDescent="0.25">
      <c r="A40">
        <v>39</v>
      </c>
      <c r="B40" t="s">
        <v>588</v>
      </c>
      <c r="C40" s="2" t="s">
        <v>548</v>
      </c>
      <c r="D40" t="s">
        <v>222</v>
      </c>
      <c r="E40" t="s">
        <v>154</v>
      </c>
      <c r="F40" t="s">
        <v>222</v>
      </c>
      <c r="G40" t="s">
        <v>154</v>
      </c>
      <c r="H40" t="s">
        <v>226</v>
      </c>
      <c r="I40">
        <v>2015</v>
      </c>
      <c r="J40" t="s">
        <v>128</v>
      </c>
      <c r="K40" t="s">
        <v>235</v>
      </c>
      <c r="L40">
        <v>8</v>
      </c>
      <c r="M40">
        <v>562</v>
      </c>
      <c r="N40">
        <v>6</v>
      </c>
      <c r="O40">
        <v>11.35</v>
      </c>
      <c r="P40">
        <v>986.14</v>
      </c>
      <c r="Q40">
        <v>103.29</v>
      </c>
      <c r="R40">
        <v>0</v>
      </c>
      <c r="S40">
        <v>1089.43</v>
      </c>
      <c r="T40">
        <v>299.80999999999995</v>
      </c>
      <c r="U40">
        <v>0</v>
      </c>
      <c r="V40">
        <v>217.73</v>
      </c>
      <c r="W40">
        <v>58.56</v>
      </c>
      <c r="X40">
        <v>23.52</v>
      </c>
      <c r="Y40">
        <v>54.7</v>
      </c>
      <c r="Z40">
        <v>30.32</v>
      </c>
      <c r="AA40">
        <v>24.38</v>
      </c>
      <c r="AB40">
        <v>0</v>
      </c>
      <c r="AC40">
        <v>278.77999999999997</v>
      </c>
      <c r="AD40">
        <v>144.18</v>
      </c>
      <c r="AE40">
        <v>47.99</v>
      </c>
      <c r="AF40">
        <v>17.63</v>
      </c>
      <c r="AG40">
        <v>0</v>
      </c>
      <c r="AH40">
        <v>3.92</v>
      </c>
      <c r="AI40">
        <v>28.64</v>
      </c>
      <c r="AJ40">
        <v>0</v>
      </c>
      <c r="AK40">
        <v>46</v>
      </c>
      <c r="AL40">
        <v>120.55</v>
      </c>
      <c r="AM40">
        <v>898.02</v>
      </c>
      <c r="AN40">
        <v>259.17</v>
      </c>
      <c r="AO40">
        <v>104.14</v>
      </c>
      <c r="AP40">
        <v>16.29</v>
      </c>
      <c r="AQ40">
        <v>138.74</v>
      </c>
      <c r="AR40">
        <v>1157.19</v>
      </c>
      <c r="AS40">
        <v>789.62000000000012</v>
      </c>
      <c r="AT40">
        <v>456.1400000000001</v>
      </c>
      <c r="AU40">
        <v>311.96000000000009</v>
      </c>
      <c r="AV40">
        <v>191.41000000000008</v>
      </c>
      <c r="AW40">
        <v>-67.759999999999934</v>
      </c>
      <c r="AX40">
        <v>54</v>
      </c>
      <c r="AY40">
        <v>27</v>
      </c>
      <c r="AZ40">
        <v>56.000000000000007</v>
      </c>
      <c r="BA40" t="s">
        <v>545</v>
      </c>
      <c r="BB40" t="s">
        <v>545</v>
      </c>
    </row>
    <row r="41" spans="1:54" x14ac:dyDescent="0.25">
      <c r="A41">
        <v>40</v>
      </c>
      <c r="B41" t="s">
        <v>588</v>
      </c>
      <c r="C41" s="2" t="s">
        <v>548</v>
      </c>
      <c r="D41" t="s">
        <v>222</v>
      </c>
      <c r="E41" t="s">
        <v>154</v>
      </c>
      <c r="F41" t="s">
        <v>222</v>
      </c>
      <c r="G41" t="s">
        <v>154</v>
      </c>
      <c r="H41" t="s">
        <v>226</v>
      </c>
      <c r="I41">
        <v>2016</v>
      </c>
      <c r="J41" t="s">
        <v>128</v>
      </c>
      <c r="K41" t="s">
        <v>235</v>
      </c>
      <c r="L41">
        <v>8</v>
      </c>
      <c r="M41">
        <v>459.01</v>
      </c>
      <c r="N41">
        <v>17</v>
      </c>
      <c r="O41">
        <v>29.56</v>
      </c>
      <c r="P41">
        <v>1174.7510943095901</v>
      </c>
      <c r="Q41">
        <v>32.879904496617584</v>
      </c>
      <c r="R41">
        <v>0</v>
      </c>
      <c r="S41">
        <v>1207.6309988062078</v>
      </c>
      <c r="T41">
        <v>335.33208913649025</v>
      </c>
      <c r="U41">
        <v>0</v>
      </c>
      <c r="V41">
        <v>209.03284520493432</v>
      </c>
      <c r="W41">
        <v>126.29924393155591</v>
      </c>
      <c r="X41">
        <v>0</v>
      </c>
      <c r="Y41">
        <v>268.35024909669721</v>
      </c>
      <c r="Z41">
        <v>35.809789096697173</v>
      </c>
      <c r="AA41">
        <v>117.75564</v>
      </c>
      <c r="AB41">
        <v>114.78482</v>
      </c>
      <c r="AC41">
        <v>257.44459717469158</v>
      </c>
      <c r="AD41">
        <v>274.79584725427776</v>
      </c>
      <c r="AE41">
        <v>103.70805700358137</v>
      </c>
      <c r="AF41">
        <v>14.134306824512535</v>
      </c>
      <c r="AG41">
        <v>1.0174815758058098</v>
      </c>
      <c r="AH41">
        <v>62.570450000000001</v>
      </c>
      <c r="AI41">
        <v>17.334388778352569</v>
      </c>
      <c r="AJ41">
        <v>8.5308397930760052</v>
      </c>
      <c r="AK41">
        <v>67.500323278949452</v>
      </c>
      <c r="AL41">
        <v>98.966160000000002</v>
      </c>
      <c r="AM41">
        <v>1234.8889426621568</v>
      </c>
      <c r="AN41">
        <v>349.10719846796655</v>
      </c>
      <c r="AO41">
        <v>165.80435</v>
      </c>
      <c r="AP41">
        <v>49.428261539992043</v>
      </c>
      <c r="AQ41">
        <v>133.87458692797452</v>
      </c>
      <c r="AR41">
        <v>1583.9961411301233</v>
      </c>
      <c r="AS41">
        <v>872.29890966971755</v>
      </c>
      <c r="AT41">
        <v>346.50406339832875</v>
      </c>
      <c r="AU41">
        <v>71.708216144050994</v>
      </c>
      <c r="AV41">
        <v>-27.257943855949009</v>
      </c>
      <c r="AW41">
        <v>-376.36514232391556</v>
      </c>
      <c r="AX41">
        <v>44.10416370106762</v>
      </c>
      <c r="AY41">
        <v>22.05208185053381</v>
      </c>
      <c r="AZ41">
        <v>45.737651245551604</v>
      </c>
      <c r="BA41" t="s">
        <v>545</v>
      </c>
      <c r="BB41" t="s">
        <v>545</v>
      </c>
    </row>
    <row r="42" spans="1:54" x14ac:dyDescent="0.25">
      <c r="A42">
        <v>41</v>
      </c>
      <c r="B42" t="s">
        <v>588</v>
      </c>
      <c r="C42" s="2" t="s">
        <v>548</v>
      </c>
      <c r="D42" t="s">
        <v>222</v>
      </c>
      <c r="E42" t="s">
        <v>154</v>
      </c>
      <c r="F42" t="s">
        <v>222</v>
      </c>
      <c r="G42" t="s">
        <v>154</v>
      </c>
      <c r="H42" t="s">
        <v>226</v>
      </c>
      <c r="I42">
        <v>2017</v>
      </c>
      <c r="J42" t="s">
        <v>128</v>
      </c>
      <c r="K42" t="s">
        <v>235</v>
      </c>
      <c r="L42">
        <v>8</v>
      </c>
      <c r="M42">
        <v>1521.67</v>
      </c>
      <c r="N42">
        <v>17</v>
      </c>
      <c r="O42">
        <v>28.8</v>
      </c>
      <c r="P42">
        <v>2903.3391544117649</v>
      </c>
      <c r="Q42">
        <v>29.809844771241828</v>
      </c>
      <c r="R42">
        <v>6.1274509803921564</v>
      </c>
      <c r="S42">
        <v>2939.2764501633987</v>
      </c>
      <c r="T42">
        <v>451.59760212418291</v>
      </c>
      <c r="U42">
        <v>29.215686274509803</v>
      </c>
      <c r="V42">
        <v>279.66234885620912</v>
      </c>
      <c r="W42">
        <v>142.51531862745097</v>
      </c>
      <c r="X42">
        <v>0.20424836601307189</v>
      </c>
      <c r="Y42">
        <v>237.92057045751633</v>
      </c>
      <c r="Z42">
        <v>63.692810457516337</v>
      </c>
      <c r="AA42">
        <v>106.36208000000001</v>
      </c>
      <c r="AB42">
        <v>67.865679999999998</v>
      </c>
      <c r="AC42">
        <v>345.10651605392155</v>
      </c>
      <c r="AD42">
        <v>391.67991463235285</v>
      </c>
      <c r="AE42">
        <v>173.87269270833332</v>
      </c>
      <c r="AF42">
        <v>21.790217544934638</v>
      </c>
      <c r="AG42">
        <v>0.25882352941176467</v>
      </c>
      <c r="AH42">
        <v>88.865589999999997</v>
      </c>
      <c r="AI42">
        <v>20.871385661764705</v>
      </c>
      <c r="AJ42">
        <v>0.7410900735294117</v>
      </c>
      <c r="AK42">
        <v>85.280115114379072</v>
      </c>
      <c r="AL42">
        <v>104.67276</v>
      </c>
      <c r="AM42">
        <v>1530.9773632679735</v>
      </c>
      <c r="AN42">
        <v>356.84332395424838</v>
      </c>
      <c r="AO42">
        <v>137.68663000000001</v>
      </c>
      <c r="AP42">
        <v>75.267373611111111</v>
      </c>
      <c r="AQ42">
        <v>143.88932034313726</v>
      </c>
      <c r="AR42">
        <v>1887.8206872222217</v>
      </c>
      <c r="AS42">
        <v>2487.6788480392161</v>
      </c>
      <c r="AT42">
        <v>1904.651761527778</v>
      </c>
      <c r="AU42">
        <v>1512.9718468954252</v>
      </c>
      <c r="AV42">
        <v>1408.2990868954253</v>
      </c>
      <c r="AW42">
        <v>1051.455762941177</v>
      </c>
      <c r="AX42">
        <v>146.21028469750891</v>
      </c>
      <c r="AY42">
        <v>73.105142348754455</v>
      </c>
      <c r="AZ42">
        <v>151.62548042704626</v>
      </c>
      <c r="BA42" t="s">
        <v>545</v>
      </c>
      <c r="BB42" t="s">
        <v>545</v>
      </c>
    </row>
    <row r="43" spans="1:54" x14ac:dyDescent="0.25">
      <c r="A43">
        <v>42</v>
      </c>
      <c r="B43" t="s">
        <v>589</v>
      </c>
      <c r="C43" s="2" t="s">
        <v>548</v>
      </c>
      <c r="D43" t="s">
        <v>222</v>
      </c>
      <c r="E43" t="s">
        <v>154</v>
      </c>
      <c r="F43" t="s">
        <v>222</v>
      </c>
      <c r="G43" t="s">
        <v>154</v>
      </c>
      <c r="H43" t="s">
        <v>226</v>
      </c>
      <c r="I43">
        <v>2016</v>
      </c>
      <c r="J43" t="s">
        <v>121</v>
      </c>
      <c r="K43" t="s">
        <v>234</v>
      </c>
      <c r="L43">
        <v>2</v>
      </c>
      <c r="M43">
        <v>601.57000000000005</v>
      </c>
      <c r="N43">
        <v>5</v>
      </c>
      <c r="O43">
        <v>5.72</v>
      </c>
      <c r="P43">
        <v>809.41649196366177</v>
      </c>
      <c r="Q43">
        <v>29.779999999999998</v>
      </c>
      <c r="R43">
        <v>0</v>
      </c>
      <c r="S43">
        <v>839.19649196366174</v>
      </c>
      <c r="T43">
        <v>230.01327742837174</v>
      </c>
      <c r="U43">
        <v>0</v>
      </c>
      <c r="V43">
        <v>139.58770090845562</v>
      </c>
      <c r="W43">
        <v>90.425576519916135</v>
      </c>
      <c r="X43">
        <v>0</v>
      </c>
      <c r="Y43">
        <v>463.27622058700206</v>
      </c>
      <c r="Z43">
        <v>20.964360587002094</v>
      </c>
      <c r="AA43">
        <v>224.6208</v>
      </c>
      <c r="AB43">
        <v>217.69105999999999</v>
      </c>
      <c r="AC43">
        <v>81.06219426974144</v>
      </c>
      <c r="AD43">
        <v>263.41688004192866</v>
      </c>
      <c r="AE43">
        <v>65.081470649895181</v>
      </c>
      <c r="AF43">
        <v>7.0487313067784765</v>
      </c>
      <c r="AG43">
        <v>1.4678211041229907</v>
      </c>
      <c r="AH43">
        <v>135.92413999999999</v>
      </c>
      <c r="AI43">
        <v>8.3744573724668072</v>
      </c>
      <c r="AJ43">
        <v>0</v>
      </c>
      <c r="AK43">
        <v>45.520259608665263</v>
      </c>
      <c r="AL43">
        <v>356.64711</v>
      </c>
      <c r="AM43">
        <v>1394.4156823270441</v>
      </c>
      <c r="AN43">
        <v>381.1287440531097</v>
      </c>
      <c r="AO43">
        <v>226.30904000000001</v>
      </c>
      <c r="AP43">
        <v>30.184040531097136</v>
      </c>
      <c r="AQ43">
        <v>124.63566352201258</v>
      </c>
      <c r="AR43">
        <v>1775.5444263801537</v>
      </c>
      <c r="AS43">
        <v>609.18321453529006</v>
      </c>
      <c r="AT43">
        <v>64.844799678546565</v>
      </c>
      <c r="AU43">
        <v>-198.5720803633821</v>
      </c>
      <c r="AV43">
        <v>-555.21919036338204</v>
      </c>
      <c r="AW43">
        <v>-936.34793441649174</v>
      </c>
      <c r="AY43">
        <v>15</v>
      </c>
      <c r="AZ43">
        <v>21.600955941368518</v>
      </c>
      <c r="BA43" t="s">
        <v>545</v>
      </c>
      <c r="BB43" t="s">
        <v>545</v>
      </c>
    </row>
    <row r="44" spans="1:54" x14ac:dyDescent="0.25">
      <c r="A44">
        <v>43</v>
      </c>
      <c r="B44" t="s">
        <v>589</v>
      </c>
      <c r="C44" s="2" t="s">
        <v>548</v>
      </c>
      <c r="D44" t="s">
        <v>222</v>
      </c>
      <c r="E44" t="s">
        <v>154</v>
      </c>
      <c r="F44" t="s">
        <v>222</v>
      </c>
      <c r="G44" t="s">
        <v>154</v>
      </c>
      <c r="H44" t="s">
        <v>226</v>
      </c>
      <c r="I44">
        <v>2017</v>
      </c>
      <c r="J44" t="s">
        <v>121</v>
      </c>
      <c r="K44" t="s">
        <v>234</v>
      </c>
      <c r="L44">
        <v>2</v>
      </c>
      <c r="M44">
        <v>864.22</v>
      </c>
      <c r="N44">
        <v>5</v>
      </c>
      <c r="O44">
        <v>5.72</v>
      </c>
      <c r="P44">
        <v>1038.4294199860237</v>
      </c>
      <c r="Q44">
        <v>41.255765199161424</v>
      </c>
      <c r="R44">
        <v>0</v>
      </c>
      <c r="S44">
        <v>1079.6851851851852</v>
      </c>
      <c r="T44">
        <v>317.99972047519213</v>
      </c>
      <c r="U44">
        <v>0</v>
      </c>
      <c r="V44">
        <v>149.69951083158628</v>
      </c>
      <c r="W44">
        <v>77.838993710691824</v>
      </c>
      <c r="X44">
        <v>90.461215932914044</v>
      </c>
      <c r="Y44">
        <v>410.19727603074773</v>
      </c>
      <c r="Z44">
        <v>43.955276030747726</v>
      </c>
      <c r="AA44">
        <v>213.03792000000001</v>
      </c>
      <c r="AB44">
        <v>153.20408</v>
      </c>
      <c r="AC44">
        <v>104.54227812718378</v>
      </c>
      <c r="AD44">
        <v>346.31787788259959</v>
      </c>
      <c r="AE44">
        <v>87.556837176799434</v>
      </c>
      <c r="AF44">
        <v>7.3944549266247375</v>
      </c>
      <c r="AG44">
        <v>2.7108245981830885</v>
      </c>
      <c r="AH44">
        <v>181.82974999999999</v>
      </c>
      <c r="AI44">
        <v>9.9607693920335425</v>
      </c>
      <c r="AJ44">
        <v>0.82053668763102727</v>
      </c>
      <c r="AK44">
        <v>56.044705101327743</v>
      </c>
      <c r="AL44">
        <v>328.97384</v>
      </c>
      <c r="AM44">
        <v>1508.0309925157233</v>
      </c>
      <c r="AN44">
        <v>393.06268131376657</v>
      </c>
      <c r="AO44">
        <v>185.29965999999999</v>
      </c>
      <c r="AP44">
        <v>37.187126834381552</v>
      </c>
      <c r="AQ44">
        <v>170.57589447938503</v>
      </c>
      <c r="AR44">
        <v>1901.0936738294899</v>
      </c>
      <c r="AS44">
        <v>761.68546470999308</v>
      </c>
      <c r="AT44">
        <v>246.94591055206158</v>
      </c>
      <c r="AU44">
        <v>-99.371967330538013</v>
      </c>
      <c r="AV44">
        <v>-428.34580733053804</v>
      </c>
      <c r="AW44">
        <v>-821.40848864430461</v>
      </c>
      <c r="AY44">
        <v>16</v>
      </c>
      <c r="AZ44">
        <v>23.505216661311323</v>
      </c>
      <c r="BA44" t="s">
        <v>545</v>
      </c>
      <c r="BB44" t="s">
        <v>545</v>
      </c>
    </row>
    <row r="45" spans="1:54" x14ac:dyDescent="0.25">
      <c r="A45">
        <v>44</v>
      </c>
      <c r="B45" t="s">
        <v>590</v>
      </c>
      <c r="C45" s="2" t="s">
        <v>548</v>
      </c>
      <c r="D45" t="s">
        <v>222</v>
      </c>
      <c r="E45" t="s">
        <v>154</v>
      </c>
      <c r="F45" t="s">
        <v>222</v>
      </c>
      <c r="G45" t="s">
        <v>154</v>
      </c>
      <c r="H45" t="s">
        <v>226</v>
      </c>
      <c r="I45">
        <v>2010</v>
      </c>
      <c r="J45" t="s">
        <v>298</v>
      </c>
      <c r="K45" t="s">
        <v>233</v>
      </c>
      <c r="L45">
        <v>8</v>
      </c>
      <c r="M45">
        <v>991</v>
      </c>
      <c r="N45">
        <v>7</v>
      </c>
      <c r="O45">
        <v>8.24</v>
      </c>
      <c r="P45">
        <v>929.81</v>
      </c>
      <c r="Q45">
        <v>127.19</v>
      </c>
      <c r="R45">
        <v>209.06</v>
      </c>
      <c r="S45">
        <v>1266.06</v>
      </c>
      <c r="T45">
        <v>210.64</v>
      </c>
      <c r="U45">
        <v>0</v>
      </c>
      <c r="V45">
        <v>103.52</v>
      </c>
      <c r="W45">
        <v>87.68</v>
      </c>
      <c r="X45">
        <v>19.440000000000001</v>
      </c>
      <c r="Y45">
        <v>133.22</v>
      </c>
      <c r="Z45">
        <v>45.07</v>
      </c>
      <c r="AA45">
        <v>69.72</v>
      </c>
      <c r="AB45">
        <v>18.43</v>
      </c>
      <c r="AC45">
        <v>104.88</v>
      </c>
      <c r="AD45">
        <v>156.63</v>
      </c>
      <c r="AE45">
        <v>104.6</v>
      </c>
      <c r="AF45">
        <v>9.84</v>
      </c>
      <c r="AG45">
        <v>0</v>
      </c>
      <c r="AH45">
        <v>0</v>
      </c>
      <c r="AI45">
        <v>18.809999999999999</v>
      </c>
      <c r="AJ45">
        <v>0</v>
      </c>
      <c r="AK45">
        <v>23.38</v>
      </c>
      <c r="AL45">
        <v>72.39</v>
      </c>
      <c r="AM45">
        <v>677.76</v>
      </c>
      <c r="AN45">
        <v>785.86</v>
      </c>
      <c r="AO45">
        <v>250</v>
      </c>
      <c r="AP45">
        <v>47.07</v>
      </c>
      <c r="AQ45">
        <v>488.79</v>
      </c>
      <c r="AR45">
        <v>1463.62</v>
      </c>
      <c r="AS45">
        <v>1055.42</v>
      </c>
      <c r="AT45">
        <v>817.32</v>
      </c>
      <c r="AU45">
        <v>660.69</v>
      </c>
      <c r="AV45">
        <v>588.30000000000007</v>
      </c>
      <c r="AW45">
        <v>-197.55999999999995</v>
      </c>
      <c r="AX45">
        <v>47</v>
      </c>
      <c r="AY45">
        <v>22</v>
      </c>
      <c r="AZ45">
        <v>27</v>
      </c>
      <c r="BA45">
        <v>45490</v>
      </c>
      <c r="BB45">
        <v>19600</v>
      </c>
    </row>
    <row r="46" spans="1:54" x14ac:dyDescent="0.25">
      <c r="A46">
        <v>45</v>
      </c>
      <c r="B46" t="s">
        <v>590</v>
      </c>
      <c r="C46" s="2" t="s">
        <v>548</v>
      </c>
      <c r="D46" t="s">
        <v>222</v>
      </c>
      <c r="E46" t="s">
        <v>154</v>
      </c>
      <c r="F46" t="s">
        <v>222</v>
      </c>
      <c r="G46" t="s">
        <v>154</v>
      </c>
      <c r="H46" t="s">
        <v>226</v>
      </c>
      <c r="I46">
        <v>2011</v>
      </c>
      <c r="J46" t="s">
        <v>298</v>
      </c>
      <c r="K46" t="s">
        <v>233</v>
      </c>
      <c r="L46">
        <v>8</v>
      </c>
      <c r="M46">
        <v>799</v>
      </c>
      <c r="N46">
        <v>7</v>
      </c>
      <c r="O46">
        <v>8.84</v>
      </c>
      <c r="P46">
        <v>603.72</v>
      </c>
      <c r="Q46">
        <v>203.73</v>
      </c>
      <c r="R46">
        <v>0</v>
      </c>
      <c r="S46">
        <v>807.45</v>
      </c>
      <c r="T46">
        <v>194.67</v>
      </c>
      <c r="U46">
        <v>0</v>
      </c>
      <c r="V46">
        <v>92.89</v>
      </c>
      <c r="W46">
        <v>77.63</v>
      </c>
      <c r="X46">
        <v>24.15</v>
      </c>
      <c r="Y46">
        <v>189.52</v>
      </c>
      <c r="Z46">
        <v>33.79</v>
      </c>
      <c r="AA46">
        <v>96.74</v>
      </c>
      <c r="AB46">
        <v>58.99</v>
      </c>
      <c r="AC46">
        <v>83.36</v>
      </c>
      <c r="AD46">
        <v>138.62</v>
      </c>
      <c r="AE46">
        <v>86.29</v>
      </c>
      <c r="AF46">
        <v>7.29</v>
      </c>
      <c r="AG46">
        <v>0</v>
      </c>
      <c r="AH46">
        <v>0</v>
      </c>
      <c r="AI46">
        <v>15.28</v>
      </c>
      <c r="AJ46">
        <v>0</v>
      </c>
      <c r="AK46">
        <v>29.76</v>
      </c>
      <c r="AL46">
        <v>53.03</v>
      </c>
      <c r="AM46">
        <v>659.19999999999993</v>
      </c>
      <c r="AN46">
        <v>601.92000000000007</v>
      </c>
      <c r="AO46">
        <v>250</v>
      </c>
      <c r="AP46">
        <v>40.630000000000003</v>
      </c>
      <c r="AQ46">
        <v>311.29000000000002</v>
      </c>
      <c r="AR46">
        <v>1261.1199999999999</v>
      </c>
      <c r="AS46">
        <v>612.78000000000009</v>
      </c>
      <c r="AT46">
        <v>339.90000000000009</v>
      </c>
      <c r="AU46">
        <v>201.28000000000009</v>
      </c>
      <c r="AV46">
        <v>148.25000000000009</v>
      </c>
      <c r="AW46">
        <v>-453.66999999999996</v>
      </c>
      <c r="AX46">
        <v>38</v>
      </c>
      <c r="AY46">
        <v>20</v>
      </c>
      <c r="AZ46">
        <v>26</v>
      </c>
      <c r="BA46" t="s">
        <v>545</v>
      </c>
      <c r="BB46" t="s">
        <v>545</v>
      </c>
    </row>
    <row r="47" spans="1:54" x14ac:dyDescent="0.25">
      <c r="A47">
        <v>46</v>
      </c>
      <c r="B47" t="s">
        <v>590</v>
      </c>
      <c r="C47" s="2" t="s">
        <v>548</v>
      </c>
      <c r="D47" t="s">
        <v>222</v>
      </c>
      <c r="E47" t="s">
        <v>154</v>
      </c>
      <c r="F47" t="s">
        <v>222</v>
      </c>
      <c r="G47" t="s">
        <v>154</v>
      </c>
      <c r="H47" t="s">
        <v>226</v>
      </c>
      <c r="I47">
        <v>2012</v>
      </c>
      <c r="J47" t="s">
        <v>298</v>
      </c>
      <c r="K47" t="s">
        <v>233</v>
      </c>
      <c r="L47">
        <v>8</v>
      </c>
      <c r="M47">
        <v>967</v>
      </c>
      <c r="N47">
        <v>7</v>
      </c>
      <c r="O47">
        <v>8.84</v>
      </c>
      <c r="P47">
        <v>812.98</v>
      </c>
      <c r="Q47">
        <v>189.31</v>
      </c>
      <c r="R47">
        <v>204.95</v>
      </c>
      <c r="S47">
        <v>1207.24</v>
      </c>
      <c r="T47">
        <v>257.49</v>
      </c>
      <c r="U47">
        <v>0</v>
      </c>
      <c r="V47">
        <v>75.11</v>
      </c>
      <c r="W47">
        <v>125.7</v>
      </c>
      <c r="X47">
        <v>56.68</v>
      </c>
      <c r="Y47">
        <v>185.51999999999998</v>
      </c>
      <c r="Z47">
        <v>49.58</v>
      </c>
      <c r="AA47">
        <v>113.05</v>
      </c>
      <c r="AB47">
        <v>22.89</v>
      </c>
      <c r="AC47">
        <v>143.18</v>
      </c>
      <c r="AD47">
        <v>146.57</v>
      </c>
      <c r="AE47">
        <v>96.1</v>
      </c>
      <c r="AF47">
        <v>8.2899999999999991</v>
      </c>
      <c r="AG47">
        <v>0</v>
      </c>
      <c r="AH47">
        <v>0</v>
      </c>
      <c r="AI47">
        <v>17.66</v>
      </c>
      <c r="AJ47">
        <v>0</v>
      </c>
      <c r="AK47">
        <v>24.52</v>
      </c>
      <c r="AL47">
        <v>50.69</v>
      </c>
      <c r="AM47">
        <v>783.45</v>
      </c>
      <c r="AN47">
        <v>635.57000000000005</v>
      </c>
      <c r="AO47">
        <v>250</v>
      </c>
      <c r="AP47">
        <v>44.59</v>
      </c>
      <c r="AQ47">
        <v>340.98</v>
      </c>
      <c r="AR47">
        <v>1419.02</v>
      </c>
      <c r="AS47">
        <v>949.75</v>
      </c>
      <c r="AT47">
        <v>621.04999999999995</v>
      </c>
      <c r="AU47">
        <v>474.47999999999996</v>
      </c>
      <c r="AV47">
        <v>423.78999999999996</v>
      </c>
      <c r="AW47">
        <v>-211.78000000000009</v>
      </c>
      <c r="AX47">
        <v>31</v>
      </c>
      <c r="AY47">
        <v>16</v>
      </c>
      <c r="AZ47">
        <v>23</v>
      </c>
      <c r="BA47" t="s">
        <v>545</v>
      </c>
      <c r="BB47" t="s">
        <v>545</v>
      </c>
    </row>
    <row r="48" spans="1:54" x14ac:dyDescent="0.25">
      <c r="A48">
        <v>47</v>
      </c>
      <c r="B48" t="s">
        <v>590</v>
      </c>
      <c r="C48" s="2" t="s">
        <v>548</v>
      </c>
      <c r="D48" t="s">
        <v>222</v>
      </c>
      <c r="E48" t="s">
        <v>154</v>
      </c>
      <c r="F48" t="s">
        <v>222</v>
      </c>
      <c r="G48" t="s">
        <v>154</v>
      </c>
      <c r="H48" t="s">
        <v>226</v>
      </c>
      <c r="I48">
        <v>2013</v>
      </c>
      <c r="J48" t="s">
        <v>298</v>
      </c>
      <c r="K48" t="s">
        <v>233</v>
      </c>
      <c r="L48">
        <v>8</v>
      </c>
      <c r="M48">
        <v>2066.7600000000002</v>
      </c>
      <c r="N48">
        <v>7</v>
      </c>
      <c r="O48">
        <v>10.56</v>
      </c>
      <c r="P48">
        <v>1484.3</v>
      </c>
      <c r="Q48">
        <v>188.64</v>
      </c>
      <c r="R48">
        <v>0</v>
      </c>
      <c r="S48">
        <v>1672.94</v>
      </c>
      <c r="T48">
        <v>277.41999999999996</v>
      </c>
      <c r="U48">
        <v>0</v>
      </c>
      <c r="V48">
        <v>86.76</v>
      </c>
      <c r="W48">
        <v>125.25</v>
      </c>
      <c r="X48">
        <v>65.41</v>
      </c>
      <c r="Y48">
        <v>204.93</v>
      </c>
      <c r="Z48">
        <v>59.62</v>
      </c>
      <c r="AA48">
        <v>125.54</v>
      </c>
      <c r="AB48">
        <v>19.77</v>
      </c>
      <c r="AC48">
        <v>158.31</v>
      </c>
      <c r="AD48">
        <v>175.11</v>
      </c>
      <c r="AE48">
        <v>118.76</v>
      </c>
      <c r="AF48">
        <v>9.17</v>
      </c>
      <c r="AG48">
        <v>0</v>
      </c>
      <c r="AH48">
        <v>0</v>
      </c>
      <c r="AI48">
        <v>19.059999999999999</v>
      </c>
      <c r="AJ48">
        <v>0</v>
      </c>
      <c r="AK48">
        <v>28.12</v>
      </c>
      <c r="AL48">
        <v>32.450000000000003</v>
      </c>
      <c r="AM48">
        <v>848.21999999999991</v>
      </c>
      <c r="AN48">
        <v>714.13</v>
      </c>
      <c r="AO48">
        <v>250</v>
      </c>
      <c r="AP48">
        <v>58.94</v>
      </c>
      <c r="AQ48">
        <v>405.19</v>
      </c>
      <c r="AR48">
        <v>1562.35</v>
      </c>
      <c r="AS48">
        <v>1395.52</v>
      </c>
      <c r="AT48">
        <v>1032.28</v>
      </c>
      <c r="AU48">
        <v>857.17</v>
      </c>
      <c r="AV48">
        <v>824.71999999999991</v>
      </c>
      <c r="AW48">
        <v>110.58999999999992</v>
      </c>
      <c r="AX48">
        <v>28</v>
      </c>
      <c r="AY48">
        <v>14</v>
      </c>
      <c r="AZ48">
        <v>22</v>
      </c>
      <c r="BA48">
        <v>44760</v>
      </c>
      <c r="BB48">
        <v>12370</v>
      </c>
    </row>
    <row r="49" spans="1:54" x14ac:dyDescent="0.25">
      <c r="A49">
        <v>48</v>
      </c>
      <c r="B49" t="s">
        <v>590</v>
      </c>
      <c r="C49" s="2" t="s">
        <v>548</v>
      </c>
      <c r="D49" t="s">
        <v>222</v>
      </c>
      <c r="E49" t="s">
        <v>154</v>
      </c>
      <c r="F49" t="s">
        <v>222</v>
      </c>
      <c r="G49" t="s">
        <v>154</v>
      </c>
      <c r="H49" t="s">
        <v>226</v>
      </c>
      <c r="I49">
        <v>2014</v>
      </c>
      <c r="J49" t="s">
        <v>298</v>
      </c>
      <c r="K49" t="s">
        <v>233</v>
      </c>
      <c r="L49">
        <v>8</v>
      </c>
      <c r="M49">
        <v>1058.92</v>
      </c>
      <c r="N49">
        <v>7</v>
      </c>
      <c r="O49">
        <v>8.84</v>
      </c>
      <c r="P49">
        <v>1573.32</v>
      </c>
      <c r="Q49">
        <v>0</v>
      </c>
      <c r="R49">
        <v>0</v>
      </c>
      <c r="S49">
        <v>1573.32</v>
      </c>
      <c r="T49">
        <v>282.8</v>
      </c>
      <c r="U49">
        <v>0</v>
      </c>
      <c r="V49">
        <v>99.02</v>
      </c>
      <c r="W49">
        <v>117.73</v>
      </c>
      <c r="X49">
        <v>66.05</v>
      </c>
      <c r="Y49">
        <v>152.97999999999999</v>
      </c>
      <c r="Z49">
        <v>44.7</v>
      </c>
      <c r="AA49">
        <v>92.16</v>
      </c>
      <c r="AB49">
        <v>16.12</v>
      </c>
      <c r="AC49">
        <v>190.73</v>
      </c>
      <c r="AD49">
        <v>151.51</v>
      </c>
      <c r="AE49">
        <v>99.26</v>
      </c>
      <c r="AF49">
        <v>12.58</v>
      </c>
      <c r="AG49">
        <v>0</v>
      </c>
      <c r="AH49">
        <v>0</v>
      </c>
      <c r="AI49">
        <v>18.95</v>
      </c>
      <c r="AJ49">
        <v>0</v>
      </c>
      <c r="AK49">
        <v>20.72</v>
      </c>
      <c r="AL49">
        <v>30.05</v>
      </c>
      <c r="AM49">
        <v>808.06999999999994</v>
      </c>
      <c r="AN49">
        <v>725.44</v>
      </c>
      <c r="AO49">
        <v>250</v>
      </c>
      <c r="AP49">
        <v>62.06</v>
      </c>
      <c r="AQ49">
        <v>413.38</v>
      </c>
      <c r="AR49">
        <v>1533.51</v>
      </c>
      <c r="AS49">
        <v>1290.52</v>
      </c>
      <c r="AT49">
        <v>946.81</v>
      </c>
      <c r="AU49">
        <v>795.3</v>
      </c>
      <c r="AV49">
        <v>765.25</v>
      </c>
      <c r="AW49">
        <v>39.809999999999945</v>
      </c>
      <c r="AX49">
        <v>33</v>
      </c>
      <c r="AY49">
        <v>18</v>
      </c>
      <c r="AZ49">
        <v>27</v>
      </c>
      <c r="BA49" t="s">
        <v>545</v>
      </c>
      <c r="BB49" t="s">
        <v>545</v>
      </c>
    </row>
    <row r="50" spans="1:54" x14ac:dyDescent="0.25">
      <c r="A50">
        <v>49</v>
      </c>
      <c r="B50" t="s">
        <v>590</v>
      </c>
      <c r="C50" s="2" t="s">
        <v>548</v>
      </c>
      <c r="D50" t="s">
        <v>222</v>
      </c>
      <c r="E50" t="s">
        <v>154</v>
      </c>
      <c r="F50" t="s">
        <v>222</v>
      </c>
      <c r="G50" t="s">
        <v>154</v>
      </c>
      <c r="H50" t="s">
        <v>226</v>
      </c>
      <c r="I50">
        <v>2015</v>
      </c>
      <c r="J50" t="s">
        <v>298</v>
      </c>
      <c r="K50" t="s">
        <v>233</v>
      </c>
      <c r="L50">
        <v>8</v>
      </c>
      <c r="M50">
        <v>919.88</v>
      </c>
      <c r="N50">
        <v>5</v>
      </c>
      <c r="O50">
        <v>10.37</v>
      </c>
      <c r="P50">
        <v>2146.58</v>
      </c>
      <c r="Q50">
        <v>156.69999999999999</v>
      </c>
      <c r="R50">
        <v>0</v>
      </c>
      <c r="S50">
        <v>2303.2799999999997</v>
      </c>
      <c r="T50">
        <v>177.84</v>
      </c>
      <c r="U50">
        <v>0</v>
      </c>
      <c r="V50">
        <v>75.680000000000007</v>
      </c>
      <c r="W50">
        <v>73.53</v>
      </c>
      <c r="X50">
        <v>28.63</v>
      </c>
      <c r="Y50">
        <v>161.09</v>
      </c>
      <c r="Z50">
        <v>71.87</v>
      </c>
      <c r="AA50">
        <v>64.099999999999994</v>
      </c>
      <c r="AB50">
        <v>25.12</v>
      </c>
      <c r="AC50">
        <v>165.3</v>
      </c>
      <c r="AD50">
        <v>150.87</v>
      </c>
      <c r="AE50">
        <v>97.25</v>
      </c>
      <c r="AF50">
        <v>9.56</v>
      </c>
      <c r="AG50">
        <v>0</v>
      </c>
      <c r="AH50">
        <v>0</v>
      </c>
      <c r="AI50">
        <v>21.17</v>
      </c>
      <c r="AJ50">
        <v>0</v>
      </c>
      <c r="AK50">
        <v>22.89</v>
      </c>
      <c r="AL50">
        <v>31.15</v>
      </c>
      <c r="AM50">
        <v>686.25000000000011</v>
      </c>
      <c r="AN50">
        <v>823.56999999999994</v>
      </c>
      <c r="AO50">
        <v>252.32</v>
      </c>
      <c r="AP50">
        <v>78.540000000000006</v>
      </c>
      <c r="AQ50">
        <v>492.71</v>
      </c>
      <c r="AR50">
        <v>1509.8200000000002</v>
      </c>
      <c r="AS50">
        <v>2125.4399999999996</v>
      </c>
      <c r="AT50">
        <v>1799.0499999999997</v>
      </c>
      <c r="AU50">
        <v>1648.1799999999998</v>
      </c>
      <c r="AV50">
        <v>1617.0299999999997</v>
      </c>
      <c r="AW50">
        <v>793.45999999999981</v>
      </c>
      <c r="AX50">
        <v>33</v>
      </c>
      <c r="AY50">
        <v>18</v>
      </c>
      <c r="AZ50">
        <v>27</v>
      </c>
      <c r="BA50" t="s">
        <v>545</v>
      </c>
      <c r="BB50" t="s">
        <v>545</v>
      </c>
    </row>
    <row r="51" spans="1:54" x14ac:dyDescent="0.25">
      <c r="A51">
        <v>50</v>
      </c>
      <c r="B51" t="s">
        <v>590</v>
      </c>
      <c r="C51" s="2" t="s">
        <v>548</v>
      </c>
      <c r="D51" t="s">
        <v>222</v>
      </c>
      <c r="E51" t="s">
        <v>154</v>
      </c>
      <c r="F51" t="s">
        <v>222</v>
      </c>
      <c r="G51" t="s">
        <v>154</v>
      </c>
      <c r="H51" t="s">
        <v>226</v>
      </c>
      <c r="I51">
        <v>2016</v>
      </c>
      <c r="J51" t="s">
        <v>298</v>
      </c>
      <c r="K51" t="s">
        <v>233</v>
      </c>
      <c r="L51">
        <v>8</v>
      </c>
      <c r="M51">
        <v>822.89</v>
      </c>
      <c r="N51">
        <v>5</v>
      </c>
      <c r="O51">
        <v>10.37</v>
      </c>
      <c r="P51">
        <v>2007.917091399923</v>
      </c>
      <c r="Q51">
        <v>6.3247204010798308</v>
      </c>
      <c r="R51">
        <v>0</v>
      </c>
      <c r="S51">
        <v>2014.2418118010028</v>
      </c>
      <c r="T51">
        <v>170.38880910142689</v>
      </c>
      <c r="U51">
        <v>0</v>
      </c>
      <c r="V51">
        <v>69.382603548013876</v>
      </c>
      <c r="W51">
        <v>71.60011222522175</v>
      </c>
      <c r="X51">
        <v>29.406093328191286</v>
      </c>
      <c r="Y51">
        <v>161.50086913613575</v>
      </c>
      <c r="Z51">
        <v>80.636679136135754</v>
      </c>
      <c r="AA51">
        <v>57.970939999999999</v>
      </c>
      <c r="AB51">
        <v>22.893249999999998</v>
      </c>
      <c r="AC51">
        <v>116.62167373698419</v>
      </c>
      <c r="AD51">
        <v>149.84727516390279</v>
      </c>
      <c r="AE51">
        <v>97.207169687620507</v>
      </c>
      <c r="AF51">
        <v>9.6389030080987279</v>
      </c>
      <c r="AG51">
        <v>0</v>
      </c>
      <c r="AH51">
        <v>0</v>
      </c>
      <c r="AI51">
        <v>21.149948900887004</v>
      </c>
      <c r="AJ51">
        <v>0</v>
      </c>
      <c r="AK51">
        <v>21.85125356729657</v>
      </c>
      <c r="AL51">
        <v>29.83981</v>
      </c>
      <c r="AM51">
        <v>628.19843713844966</v>
      </c>
      <c r="AN51">
        <v>795.41150469726188</v>
      </c>
      <c r="AO51">
        <v>252.31675999999999</v>
      </c>
      <c r="AP51">
        <v>86.869062668723487</v>
      </c>
      <c r="AQ51">
        <v>456.22568202853842</v>
      </c>
      <c r="AR51">
        <v>1423.6099418357117</v>
      </c>
      <c r="AS51">
        <v>1843.8530026995759</v>
      </c>
      <c r="AT51">
        <v>1565.7304598264559</v>
      </c>
      <c r="AU51">
        <v>1415.883184662553</v>
      </c>
      <c r="AV51">
        <v>1386.0433746625531</v>
      </c>
      <c r="AW51">
        <v>590.63186996529123</v>
      </c>
      <c r="AX51">
        <v>29.520557029177716</v>
      </c>
      <c r="AY51">
        <v>16.102122015915121</v>
      </c>
      <c r="AZ51">
        <v>24.153183023872678</v>
      </c>
      <c r="BA51" t="s">
        <v>545</v>
      </c>
      <c r="BB51" t="s">
        <v>545</v>
      </c>
    </row>
    <row r="52" spans="1:54" x14ac:dyDescent="0.25">
      <c r="A52">
        <v>51</v>
      </c>
      <c r="B52" t="s">
        <v>590</v>
      </c>
      <c r="C52" s="2" t="s">
        <v>548</v>
      </c>
      <c r="D52" t="s">
        <v>222</v>
      </c>
      <c r="E52" t="s">
        <v>154</v>
      </c>
      <c r="F52" t="s">
        <v>222</v>
      </c>
      <c r="G52" t="s">
        <v>154</v>
      </c>
      <c r="H52" t="s">
        <v>226</v>
      </c>
      <c r="I52">
        <v>2017</v>
      </c>
      <c r="J52" t="s">
        <v>298</v>
      </c>
      <c r="K52" t="s">
        <v>233</v>
      </c>
      <c r="L52">
        <v>8</v>
      </c>
      <c r="M52">
        <v>768.24</v>
      </c>
      <c r="N52">
        <v>4</v>
      </c>
      <c r="O52">
        <v>10.63</v>
      </c>
      <c r="P52">
        <v>722.37394964705879</v>
      </c>
      <c r="Q52">
        <v>0</v>
      </c>
      <c r="R52">
        <v>0</v>
      </c>
      <c r="S52">
        <v>722.37394964705879</v>
      </c>
      <c r="T52">
        <v>136.2459894117647</v>
      </c>
      <c r="U52">
        <v>0</v>
      </c>
      <c r="V52">
        <v>59.914438588235292</v>
      </c>
      <c r="W52">
        <v>76.331550823529412</v>
      </c>
      <c r="X52">
        <v>0</v>
      </c>
      <c r="Y52">
        <v>223.29328588235296</v>
      </c>
      <c r="Z52">
        <v>91.764705882352942</v>
      </c>
      <c r="AA52">
        <v>88.151129999999995</v>
      </c>
      <c r="AB52">
        <v>43.377450000000003</v>
      </c>
      <c r="AC52">
        <v>85.976470588235287</v>
      </c>
      <c r="AD52">
        <v>93.176172941176475</v>
      </c>
      <c r="AE52">
        <v>63.545848941176473</v>
      </c>
      <c r="AF52">
        <v>5.7820477647058821</v>
      </c>
      <c r="AG52">
        <v>0</v>
      </c>
      <c r="AH52">
        <v>0</v>
      </c>
      <c r="AI52">
        <v>14.37417294117647</v>
      </c>
      <c r="AJ52">
        <v>0</v>
      </c>
      <c r="AK52">
        <v>9.4741032941176471</v>
      </c>
      <c r="AL52">
        <v>13.104570000000001</v>
      </c>
      <c r="AM52">
        <v>551.79648882352944</v>
      </c>
      <c r="AN52">
        <v>636.67124023529414</v>
      </c>
      <c r="AO52">
        <v>279.12088</v>
      </c>
      <c r="AP52">
        <v>46.950011058823527</v>
      </c>
      <c r="AQ52">
        <v>310.60034917647056</v>
      </c>
      <c r="AR52">
        <v>1188.4677290588236</v>
      </c>
      <c r="AS52">
        <v>586.12796023529404</v>
      </c>
      <c r="AT52">
        <v>276.85820376470576</v>
      </c>
      <c r="AU52">
        <v>183.68203082352929</v>
      </c>
      <c r="AV52">
        <v>170.57746082352929</v>
      </c>
      <c r="AW52">
        <v>-466.09377941176484</v>
      </c>
      <c r="AX52">
        <v>27.560029569074224</v>
      </c>
      <c r="AY52">
        <v>15.032743401313217</v>
      </c>
      <c r="AZ52">
        <v>22.549115101969825</v>
      </c>
      <c r="BA52" t="s">
        <v>545</v>
      </c>
      <c r="BB52" t="s">
        <v>545</v>
      </c>
    </row>
    <row r="53" spans="1:54" x14ac:dyDescent="0.25">
      <c r="A53">
        <v>52</v>
      </c>
      <c r="B53" t="s">
        <v>358</v>
      </c>
      <c r="C53" t="s">
        <v>205</v>
      </c>
      <c r="D53" t="s">
        <v>219</v>
      </c>
      <c r="E53" t="s">
        <v>251</v>
      </c>
      <c r="F53" t="s">
        <v>219</v>
      </c>
      <c r="G53" t="s">
        <v>178</v>
      </c>
      <c r="H53" t="s">
        <v>227</v>
      </c>
      <c r="I53">
        <v>2010</v>
      </c>
      <c r="J53" t="s">
        <v>122</v>
      </c>
      <c r="K53" t="s">
        <v>87</v>
      </c>
      <c r="L53">
        <v>8</v>
      </c>
      <c r="M53">
        <v>32891</v>
      </c>
      <c r="N53">
        <v>10</v>
      </c>
      <c r="O53">
        <v>3.78</v>
      </c>
      <c r="P53">
        <v>5837.15</v>
      </c>
      <c r="Q53">
        <v>0</v>
      </c>
      <c r="R53">
        <v>0</v>
      </c>
      <c r="S53">
        <v>5837.15</v>
      </c>
      <c r="T53">
        <v>1403.29</v>
      </c>
      <c r="U53">
        <v>21.72</v>
      </c>
      <c r="V53">
        <v>149.38</v>
      </c>
      <c r="W53">
        <v>646.66</v>
      </c>
      <c r="X53">
        <v>585.53</v>
      </c>
      <c r="Y53">
        <v>247.07</v>
      </c>
      <c r="Z53">
        <v>101.18</v>
      </c>
      <c r="AA53">
        <v>73.72</v>
      </c>
      <c r="AB53">
        <v>72.17</v>
      </c>
      <c r="AC53">
        <v>1112.19</v>
      </c>
      <c r="AD53">
        <v>807.94</v>
      </c>
      <c r="AE53">
        <v>415.79</v>
      </c>
      <c r="AF53">
        <v>43.03</v>
      </c>
      <c r="AG53">
        <v>40.76</v>
      </c>
      <c r="AH53">
        <v>7.64</v>
      </c>
      <c r="AI53">
        <v>72.59</v>
      </c>
      <c r="AJ53">
        <v>104.49</v>
      </c>
      <c r="AK53">
        <v>123.64</v>
      </c>
      <c r="AL53">
        <v>107.07</v>
      </c>
      <c r="AM53">
        <v>3677.56</v>
      </c>
      <c r="AN53">
        <v>2138.3200000000002</v>
      </c>
      <c r="AO53">
        <v>254.42</v>
      </c>
      <c r="AP53">
        <v>399.22</v>
      </c>
      <c r="AQ53">
        <v>1484.68</v>
      </c>
      <c r="AR53">
        <v>5815.88</v>
      </c>
      <c r="AS53">
        <v>4433.8599999999997</v>
      </c>
      <c r="AT53">
        <v>3074.6</v>
      </c>
      <c r="AU53">
        <v>2266.66</v>
      </c>
      <c r="AV53">
        <v>2159.5899999999997</v>
      </c>
      <c r="AW53">
        <v>21.269999999999527</v>
      </c>
      <c r="AX53">
        <v>55</v>
      </c>
      <c r="AY53">
        <v>95</v>
      </c>
      <c r="AZ53">
        <v>26</v>
      </c>
      <c r="BA53">
        <v>31000</v>
      </c>
      <c r="BB53">
        <v>7460</v>
      </c>
    </row>
    <row r="54" spans="1:54" x14ac:dyDescent="0.25">
      <c r="A54">
        <v>53</v>
      </c>
      <c r="B54" t="s">
        <v>358</v>
      </c>
      <c r="C54" t="s">
        <v>205</v>
      </c>
      <c r="D54" t="s">
        <v>219</v>
      </c>
      <c r="E54" t="s">
        <v>251</v>
      </c>
      <c r="F54" t="s">
        <v>219</v>
      </c>
      <c r="G54" t="s">
        <v>178</v>
      </c>
      <c r="H54" t="s">
        <v>227</v>
      </c>
      <c r="I54">
        <v>2011</v>
      </c>
      <c r="J54" t="s">
        <v>122</v>
      </c>
      <c r="K54" t="s">
        <v>87</v>
      </c>
      <c r="L54">
        <v>8</v>
      </c>
      <c r="M54">
        <v>34964</v>
      </c>
      <c r="N54">
        <v>11</v>
      </c>
      <c r="O54">
        <v>3.3</v>
      </c>
      <c r="P54">
        <v>6151</v>
      </c>
      <c r="Q54">
        <v>0</v>
      </c>
      <c r="R54">
        <v>0</v>
      </c>
      <c r="S54">
        <v>6151</v>
      </c>
      <c r="T54">
        <v>1322.8</v>
      </c>
      <c r="U54">
        <v>24.83</v>
      </c>
      <c r="V54">
        <v>195.16</v>
      </c>
      <c r="W54">
        <v>606.22</v>
      </c>
      <c r="X54">
        <v>496.59</v>
      </c>
      <c r="Y54">
        <v>234.66</v>
      </c>
      <c r="Z54">
        <v>21.02</v>
      </c>
      <c r="AA54">
        <v>118.54</v>
      </c>
      <c r="AB54">
        <v>95.1</v>
      </c>
      <c r="AC54">
        <v>1177.0999999999999</v>
      </c>
      <c r="AD54">
        <v>987.88</v>
      </c>
      <c r="AE54">
        <v>426.9</v>
      </c>
      <c r="AF54">
        <v>30.2</v>
      </c>
      <c r="AG54">
        <v>32.54</v>
      </c>
      <c r="AH54">
        <v>7.45</v>
      </c>
      <c r="AI54">
        <v>108.22</v>
      </c>
      <c r="AJ54">
        <v>187.44</v>
      </c>
      <c r="AK54">
        <v>195.13</v>
      </c>
      <c r="AL54">
        <v>91.85</v>
      </c>
      <c r="AM54">
        <v>3814.29</v>
      </c>
      <c r="AN54">
        <v>1969.84</v>
      </c>
      <c r="AO54">
        <v>255.81</v>
      </c>
      <c r="AP54">
        <v>343.99</v>
      </c>
      <c r="AQ54">
        <v>1370.04</v>
      </c>
      <c r="AR54">
        <v>5784.13</v>
      </c>
      <c r="AS54">
        <v>4828.2</v>
      </c>
      <c r="AT54">
        <v>3416.44</v>
      </c>
      <c r="AU54">
        <v>2428.56</v>
      </c>
      <c r="AV54">
        <v>2336.71</v>
      </c>
      <c r="AW54">
        <v>366.87000000000012</v>
      </c>
      <c r="AX54">
        <v>62</v>
      </c>
      <c r="AY54">
        <v>41</v>
      </c>
      <c r="AZ54">
        <v>76</v>
      </c>
      <c r="BA54" t="s">
        <v>545</v>
      </c>
      <c r="BB54" t="s">
        <v>545</v>
      </c>
    </row>
    <row r="55" spans="1:54" x14ac:dyDescent="0.25">
      <c r="A55">
        <v>54</v>
      </c>
      <c r="B55" t="s">
        <v>358</v>
      </c>
      <c r="C55" t="s">
        <v>205</v>
      </c>
      <c r="D55" t="s">
        <v>219</v>
      </c>
      <c r="E55" t="s">
        <v>251</v>
      </c>
      <c r="F55" t="s">
        <v>219</v>
      </c>
      <c r="G55" t="s">
        <v>178</v>
      </c>
      <c r="H55" t="s">
        <v>227</v>
      </c>
      <c r="I55">
        <v>2012</v>
      </c>
      <c r="J55" t="s">
        <v>122</v>
      </c>
      <c r="K55" t="s">
        <v>87</v>
      </c>
      <c r="L55">
        <v>8</v>
      </c>
      <c r="M55">
        <v>32565.360000000001</v>
      </c>
      <c r="N55">
        <v>10</v>
      </c>
      <c r="O55">
        <v>2.99</v>
      </c>
      <c r="P55">
        <v>8466.73</v>
      </c>
      <c r="Q55">
        <v>0</v>
      </c>
      <c r="R55">
        <v>0</v>
      </c>
      <c r="S55">
        <v>8466.73</v>
      </c>
      <c r="T55">
        <v>1323.73</v>
      </c>
      <c r="U55">
        <v>2.54</v>
      </c>
      <c r="V55">
        <v>166.05</v>
      </c>
      <c r="W55">
        <v>566.34</v>
      </c>
      <c r="X55">
        <v>588.79999999999995</v>
      </c>
      <c r="Y55">
        <v>259.34000000000003</v>
      </c>
      <c r="Z55">
        <v>42.29</v>
      </c>
      <c r="AA55">
        <v>117.33</v>
      </c>
      <c r="AB55">
        <v>99.72</v>
      </c>
      <c r="AC55">
        <v>1493.7</v>
      </c>
      <c r="AD55">
        <v>897.71</v>
      </c>
      <c r="AE55">
        <v>460.78</v>
      </c>
      <c r="AF55">
        <v>38.68</v>
      </c>
      <c r="AG55">
        <v>8.35</v>
      </c>
      <c r="AH55">
        <v>4.84</v>
      </c>
      <c r="AI55">
        <v>104.79</v>
      </c>
      <c r="AJ55">
        <v>75.47</v>
      </c>
      <c r="AK55">
        <v>204.8</v>
      </c>
      <c r="AL55">
        <v>111.18</v>
      </c>
      <c r="AM55">
        <v>4085.6600000000003</v>
      </c>
      <c r="AN55">
        <v>2092.3200000000002</v>
      </c>
      <c r="AO55">
        <v>255.5</v>
      </c>
      <c r="AP55">
        <v>288.87</v>
      </c>
      <c r="AQ55">
        <v>1547.95</v>
      </c>
      <c r="AR55">
        <v>6177.9800000000005</v>
      </c>
      <c r="AS55">
        <v>7143</v>
      </c>
      <c r="AT55">
        <v>5389.96</v>
      </c>
      <c r="AU55">
        <v>4492.25</v>
      </c>
      <c r="AV55">
        <v>4381.07</v>
      </c>
      <c r="AW55">
        <v>2288.7499999999995</v>
      </c>
      <c r="AX55">
        <v>32</v>
      </c>
      <c r="AY55">
        <v>42</v>
      </c>
      <c r="AZ55">
        <v>61</v>
      </c>
      <c r="BA55" t="s">
        <v>545</v>
      </c>
      <c r="BB55" t="s">
        <v>545</v>
      </c>
    </row>
    <row r="56" spans="1:54" x14ac:dyDescent="0.25">
      <c r="A56">
        <v>55</v>
      </c>
      <c r="B56" t="s">
        <v>358</v>
      </c>
      <c r="C56" t="s">
        <v>205</v>
      </c>
      <c r="D56" t="s">
        <v>219</v>
      </c>
      <c r="E56" t="s">
        <v>251</v>
      </c>
      <c r="F56" t="s">
        <v>219</v>
      </c>
      <c r="G56" t="s">
        <v>178</v>
      </c>
      <c r="H56" t="s">
        <v>227</v>
      </c>
      <c r="I56">
        <v>2013</v>
      </c>
      <c r="J56" t="s">
        <v>122</v>
      </c>
      <c r="K56" t="s">
        <v>87</v>
      </c>
      <c r="L56">
        <v>8</v>
      </c>
      <c r="M56">
        <v>36168.85</v>
      </c>
      <c r="N56">
        <v>9</v>
      </c>
      <c r="O56">
        <v>2.88</v>
      </c>
      <c r="P56">
        <v>8050.08</v>
      </c>
      <c r="Q56">
        <v>0</v>
      </c>
      <c r="R56">
        <v>0</v>
      </c>
      <c r="S56">
        <v>8050.08</v>
      </c>
      <c r="T56">
        <v>1696.4</v>
      </c>
      <c r="U56">
        <v>0</v>
      </c>
      <c r="V56">
        <v>138.94</v>
      </c>
      <c r="W56">
        <v>755.83</v>
      </c>
      <c r="X56">
        <v>801.63</v>
      </c>
      <c r="Y56">
        <v>183.14</v>
      </c>
      <c r="Z56">
        <v>0.32</v>
      </c>
      <c r="AA56">
        <v>109.66</v>
      </c>
      <c r="AB56">
        <v>73.16</v>
      </c>
      <c r="AC56">
        <v>1703.4</v>
      </c>
      <c r="AD56">
        <v>959.03</v>
      </c>
      <c r="AE56">
        <v>540.08000000000004</v>
      </c>
      <c r="AF56">
        <v>53.17</v>
      </c>
      <c r="AG56">
        <v>21.46</v>
      </c>
      <c r="AH56">
        <v>11.66</v>
      </c>
      <c r="AI56">
        <v>142.19999999999999</v>
      </c>
      <c r="AJ56">
        <v>97.1</v>
      </c>
      <c r="AK56">
        <v>93.36</v>
      </c>
      <c r="AL56">
        <v>148.88999999999999</v>
      </c>
      <c r="AM56">
        <v>4690.8599999999997</v>
      </c>
      <c r="AN56">
        <v>1614.56</v>
      </c>
      <c r="AO56">
        <v>261.08</v>
      </c>
      <c r="AP56">
        <v>246.08</v>
      </c>
      <c r="AQ56">
        <v>1107.4000000000001</v>
      </c>
      <c r="AR56">
        <v>6305.42</v>
      </c>
      <c r="AS56">
        <v>6353.68</v>
      </c>
      <c r="AT56">
        <v>4467.1399999999994</v>
      </c>
      <c r="AU56">
        <v>3508.1099999999997</v>
      </c>
      <c r="AV56">
        <v>3359.22</v>
      </c>
      <c r="AW56">
        <v>1744.6599999999999</v>
      </c>
      <c r="AX56">
        <v>10</v>
      </c>
      <c r="AY56">
        <v>5</v>
      </c>
      <c r="AZ56">
        <v>16</v>
      </c>
      <c r="BA56">
        <v>29750</v>
      </c>
      <c r="BB56">
        <v>5770</v>
      </c>
    </row>
    <row r="57" spans="1:54" x14ac:dyDescent="0.25">
      <c r="A57">
        <v>56</v>
      </c>
      <c r="B57" t="s">
        <v>358</v>
      </c>
      <c r="C57" t="s">
        <v>205</v>
      </c>
      <c r="D57" t="s">
        <v>219</v>
      </c>
      <c r="E57" t="s">
        <v>251</v>
      </c>
      <c r="F57" t="s">
        <v>219</v>
      </c>
      <c r="G57" t="s">
        <v>178</v>
      </c>
      <c r="H57" t="s">
        <v>227</v>
      </c>
      <c r="I57">
        <v>2014</v>
      </c>
      <c r="J57" t="s">
        <v>122</v>
      </c>
      <c r="K57" t="s">
        <v>87</v>
      </c>
      <c r="L57">
        <v>8</v>
      </c>
      <c r="M57">
        <v>58813.04</v>
      </c>
      <c r="N57">
        <v>8</v>
      </c>
      <c r="O57">
        <v>2.27</v>
      </c>
      <c r="P57">
        <v>7651.85</v>
      </c>
      <c r="Q57">
        <v>0</v>
      </c>
      <c r="R57">
        <v>0</v>
      </c>
      <c r="S57">
        <v>7651.85</v>
      </c>
      <c r="T57">
        <v>1910.9299999999998</v>
      </c>
      <c r="U57">
        <v>0</v>
      </c>
      <c r="V57">
        <v>94.81</v>
      </c>
      <c r="W57">
        <v>973.28</v>
      </c>
      <c r="X57">
        <v>842.84</v>
      </c>
      <c r="Y57">
        <v>205.68</v>
      </c>
      <c r="Z57">
        <v>1.85</v>
      </c>
      <c r="AA57">
        <v>117.44</v>
      </c>
      <c r="AB57">
        <v>86.39</v>
      </c>
      <c r="AC57">
        <v>1728.89</v>
      </c>
      <c r="AD57">
        <v>1275.8599999999999</v>
      </c>
      <c r="AE57">
        <v>902.64</v>
      </c>
      <c r="AF57">
        <v>55.1</v>
      </c>
      <c r="AG57">
        <v>21.28</v>
      </c>
      <c r="AH57">
        <v>12.53</v>
      </c>
      <c r="AI57">
        <v>92.53</v>
      </c>
      <c r="AJ57">
        <v>57.1</v>
      </c>
      <c r="AK57">
        <v>134.68</v>
      </c>
      <c r="AL57">
        <v>150.26</v>
      </c>
      <c r="AM57">
        <v>5271.62</v>
      </c>
      <c r="AN57">
        <v>1474.1</v>
      </c>
      <c r="AO57">
        <v>262.43</v>
      </c>
      <c r="AP57">
        <v>197.5</v>
      </c>
      <c r="AQ57">
        <v>1014.17</v>
      </c>
      <c r="AR57">
        <v>6745.7199999999993</v>
      </c>
      <c r="AS57">
        <v>5740.92</v>
      </c>
      <c r="AT57">
        <v>3806.3499999999995</v>
      </c>
      <c r="AU57">
        <v>2530.4899999999998</v>
      </c>
      <c r="AV57">
        <v>2380.2299999999996</v>
      </c>
      <c r="AW57">
        <v>906.12999999999965</v>
      </c>
      <c r="AX57">
        <v>23</v>
      </c>
      <c r="AY57">
        <v>26</v>
      </c>
      <c r="AZ57">
        <v>29</v>
      </c>
      <c r="BA57" t="s">
        <v>545</v>
      </c>
      <c r="BB57" t="s">
        <v>545</v>
      </c>
    </row>
    <row r="58" spans="1:54" x14ac:dyDescent="0.25">
      <c r="A58">
        <v>57</v>
      </c>
      <c r="B58" t="s">
        <v>358</v>
      </c>
      <c r="C58" t="s">
        <v>205</v>
      </c>
      <c r="D58" t="s">
        <v>219</v>
      </c>
      <c r="E58" t="s">
        <v>251</v>
      </c>
      <c r="F58" t="s">
        <v>219</v>
      </c>
      <c r="G58" t="s">
        <v>178</v>
      </c>
      <c r="H58" t="s">
        <v>227</v>
      </c>
      <c r="I58">
        <v>2015</v>
      </c>
      <c r="J58" t="s">
        <v>122</v>
      </c>
      <c r="K58" t="s">
        <v>87</v>
      </c>
      <c r="L58">
        <v>8</v>
      </c>
      <c r="M58">
        <v>34828.870000000003</v>
      </c>
      <c r="N58">
        <v>8</v>
      </c>
      <c r="O58">
        <v>2.31</v>
      </c>
      <c r="P58">
        <v>6513.34</v>
      </c>
      <c r="Q58">
        <v>0</v>
      </c>
      <c r="R58">
        <v>3.43</v>
      </c>
      <c r="S58">
        <v>6516.77</v>
      </c>
      <c r="T58">
        <v>1844.49</v>
      </c>
      <c r="U58">
        <v>0</v>
      </c>
      <c r="V58">
        <v>160</v>
      </c>
      <c r="W58">
        <v>779.13</v>
      </c>
      <c r="X58">
        <v>905.36</v>
      </c>
      <c r="Y58">
        <v>244.76</v>
      </c>
      <c r="Z58">
        <v>39.74</v>
      </c>
      <c r="AA58">
        <v>103.49</v>
      </c>
      <c r="AB58">
        <v>101.53</v>
      </c>
      <c r="AC58">
        <v>936.55</v>
      </c>
      <c r="AD58">
        <v>816.69999999999993</v>
      </c>
      <c r="AE58">
        <v>373.91</v>
      </c>
      <c r="AF58">
        <v>63.33</v>
      </c>
      <c r="AG58">
        <v>24.09</v>
      </c>
      <c r="AH58">
        <v>11.8</v>
      </c>
      <c r="AI58">
        <v>138.94999999999999</v>
      </c>
      <c r="AJ58">
        <v>77.03</v>
      </c>
      <c r="AK58">
        <v>127.59</v>
      </c>
      <c r="AL58">
        <v>152.30000000000001</v>
      </c>
      <c r="AM58">
        <v>3994.8</v>
      </c>
      <c r="AN58">
        <v>2034.68</v>
      </c>
      <c r="AO58">
        <v>261.77</v>
      </c>
      <c r="AP58">
        <v>215.98</v>
      </c>
      <c r="AQ58">
        <v>1556.93</v>
      </c>
      <c r="AR58">
        <v>6029.4800000000005</v>
      </c>
      <c r="AS58">
        <v>4672.2800000000007</v>
      </c>
      <c r="AT58">
        <v>3490.9700000000003</v>
      </c>
      <c r="AU58">
        <v>2674.2700000000004</v>
      </c>
      <c r="AV58">
        <v>2521.9700000000003</v>
      </c>
      <c r="AW58">
        <v>487.29000000000019</v>
      </c>
      <c r="AX58">
        <v>23</v>
      </c>
      <c r="AY58">
        <v>26</v>
      </c>
      <c r="AZ58">
        <v>29</v>
      </c>
      <c r="BA58" t="s">
        <v>545</v>
      </c>
      <c r="BB58" t="s">
        <v>545</v>
      </c>
    </row>
    <row r="59" spans="1:54" x14ac:dyDescent="0.25">
      <c r="A59">
        <v>58</v>
      </c>
      <c r="B59" t="s">
        <v>358</v>
      </c>
      <c r="C59" t="s">
        <v>205</v>
      </c>
      <c r="D59" t="s">
        <v>219</v>
      </c>
      <c r="E59" t="s">
        <v>251</v>
      </c>
      <c r="F59" t="s">
        <v>219</v>
      </c>
      <c r="G59" t="s">
        <v>178</v>
      </c>
      <c r="H59" t="s">
        <v>227</v>
      </c>
      <c r="I59">
        <v>2016</v>
      </c>
      <c r="J59" t="s">
        <v>122</v>
      </c>
      <c r="K59" t="s">
        <v>87</v>
      </c>
      <c r="L59">
        <v>8</v>
      </c>
      <c r="M59">
        <v>48821.36</v>
      </c>
      <c r="N59">
        <v>7</v>
      </c>
      <c r="O59">
        <v>2.46</v>
      </c>
      <c r="P59">
        <v>8004.7777962855489</v>
      </c>
      <c r="Q59">
        <v>0</v>
      </c>
      <c r="R59">
        <v>0</v>
      </c>
      <c r="S59">
        <v>8004.7777962855489</v>
      </c>
      <c r="T59">
        <v>1902.9807701683112</v>
      </c>
      <c r="U59">
        <v>0</v>
      </c>
      <c r="V59">
        <v>127.20941265235057</v>
      </c>
      <c r="W59">
        <v>1033.3213737666861</v>
      </c>
      <c r="X59">
        <v>742.44998374927457</v>
      </c>
      <c r="Y59">
        <v>178.33357999999998</v>
      </c>
      <c r="Z59">
        <v>0</v>
      </c>
      <c r="AA59">
        <v>75.24006</v>
      </c>
      <c r="AB59">
        <v>103.09352</v>
      </c>
      <c r="AC59">
        <v>1603.9328189204875</v>
      </c>
      <c r="AD59">
        <v>1320.4166948636098</v>
      </c>
      <c r="AE59">
        <v>521.89971096923966</v>
      </c>
      <c r="AF59">
        <v>45.705673824724322</v>
      </c>
      <c r="AG59">
        <v>97.248194428322691</v>
      </c>
      <c r="AH59">
        <v>23.232749999999999</v>
      </c>
      <c r="AI59">
        <v>159.89023331398721</v>
      </c>
      <c r="AJ59">
        <v>26.060761462565292</v>
      </c>
      <c r="AK59">
        <v>446.37937086477075</v>
      </c>
      <c r="AL59">
        <v>157.28511</v>
      </c>
      <c r="AM59">
        <v>5162.9489739524088</v>
      </c>
      <c r="AN59">
        <v>795.17314186302951</v>
      </c>
      <c r="AO59">
        <v>270.32441</v>
      </c>
      <c r="AP59">
        <v>145.80903540336621</v>
      </c>
      <c r="AQ59">
        <v>379.03969645966339</v>
      </c>
      <c r="AR59">
        <v>5958.1221158154385</v>
      </c>
      <c r="AS59">
        <v>6101.7970261172377</v>
      </c>
      <c r="AT59">
        <v>4319.5306271967493</v>
      </c>
      <c r="AU59">
        <v>2999.1139323331395</v>
      </c>
      <c r="AV59">
        <v>2841.8288223331397</v>
      </c>
      <c r="AW59">
        <v>2046.6556804701102</v>
      </c>
      <c r="AX59">
        <v>32.240244371982207</v>
      </c>
      <c r="AY59">
        <v>36.44549363789293</v>
      </c>
      <c r="AZ59">
        <v>40.650742903803653</v>
      </c>
      <c r="BA59" t="s">
        <v>545</v>
      </c>
      <c r="BB59" t="s">
        <v>545</v>
      </c>
    </row>
    <row r="60" spans="1:54" x14ac:dyDescent="0.25">
      <c r="A60">
        <v>59</v>
      </c>
      <c r="B60" t="s">
        <v>358</v>
      </c>
      <c r="C60" t="s">
        <v>205</v>
      </c>
      <c r="D60" t="s">
        <v>219</v>
      </c>
      <c r="E60" t="s">
        <v>251</v>
      </c>
      <c r="F60" t="s">
        <v>219</v>
      </c>
      <c r="G60" t="s">
        <v>178</v>
      </c>
      <c r="H60" t="s">
        <v>227</v>
      </c>
      <c r="I60">
        <v>2017</v>
      </c>
      <c r="J60" t="s">
        <v>122</v>
      </c>
      <c r="K60" t="s">
        <v>87</v>
      </c>
      <c r="L60">
        <v>8</v>
      </c>
      <c r="M60">
        <v>26202.76</v>
      </c>
      <c r="N60">
        <v>8</v>
      </c>
      <c r="O60">
        <v>2.1800000000000002</v>
      </c>
      <c r="P60">
        <v>7821.9079597932223</v>
      </c>
      <c r="Q60">
        <v>0</v>
      </c>
      <c r="R60">
        <v>0</v>
      </c>
      <c r="S60">
        <v>7821.9079597932223</v>
      </c>
      <c r="T60">
        <v>1803.7453538196442</v>
      </c>
      <c r="U60">
        <v>0</v>
      </c>
      <c r="V60">
        <v>226.30672027570361</v>
      </c>
      <c r="W60">
        <v>905.435747271683</v>
      </c>
      <c r="X60">
        <v>672.00288627225734</v>
      </c>
      <c r="Y60">
        <v>172.00006999999999</v>
      </c>
      <c r="Z60">
        <v>0</v>
      </c>
      <c r="AA60">
        <v>80.918599999999998</v>
      </c>
      <c r="AB60">
        <v>91.081469999999996</v>
      </c>
      <c r="AC60">
        <v>1641.8527708213669</v>
      </c>
      <c r="AD60">
        <v>1182.4380460022976</v>
      </c>
      <c r="AE60">
        <v>477.13769959793228</v>
      </c>
      <c r="AF60">
        <v>58.581395175186678</v>
      </c>
      <c r="AG60">
        <v>73.947325100516935</v>
      </c>
      <c r="AH60">
        <v>25.058489999999999</v>
      </c>
      <c r="AI60">
        <v>104.04216599655371</v>
      </c>
      <c r="AJ60">
        <v>92.772622630672032</v>
      </c>
      <c r="AK60">
        <v>350.89834750143598</v>
      </c>
      <c r="AL60">
        <v>138.74161000000001</v>
      </c>
      <c r="AM60">
        <v>4938.7778506433087</v>
      </c>
      <c r="AN60">
        <v>1414.3759689661115</v>
      </c>
      <c r="AO60">
        <v>253.48016999999999</v>
      </c>
      <c r="AP60">
        <v>164.1561154508903</v>
      </c>
      <c r="AQ60">
        <v>996.73968351522115</v>
      </c>
      <c r="AR60">
        <v>6353.1538196094207</v>
      </c>
      <c r="AS60">
        <v>6018.1626059735781</v>
      </c>
      <c r="AT60">
        <v>4204.3097651522112</v>
      </c>
      <c r="AU60">
        <v>3021.8717191499136</v>
      </c>
      <c r="AV60">
        <v>2883.1301091499136</v>
      </c>
      <c r="AW60">
        <v>1468.7541401838021</v>
      </c>
      <c r="AX60">
        <v>17.303561097445879</v>
      </c>
      <c r="AY60">
        <v>19.560547327547518</v>
      </c>
      <c r="AZ60">
        <v>21.817533557649153</v>
      </c>
      <c r="BA60" t="s">
        <v>545</v>
      </c>
      <c r="BB60" t="s">
        <v>545</v>
      </c>
    </row>
    <row r="61" spans="1:54" x14ac:dyDescent="0.25">
      <c r="A61">
        <v>60</v>
      </c>
      <c r="B61" t="s">
        <v>359</v>
      </c>
      <c r="C61" t="s">
        <v>205</v>
      </c>
      <c r="D61" t="s">
        <v>219</v>
      </c>
      <c r="E61" t="s">
        <v>251</v>
      </c>
      <c r="F61" t="s">
        <v>219</v>
      </c>
      <c r="G61" t="s">
        <v>178</v>
      </c>
      <c r="H61" t="s">
        <v>227</v>
      </c>
      <c r="I61">
        <v>2017</v>
      </c>
      <c r="J61" t="s">
        <v>126</v>
      </c>
      <c r="K61" t="s">
        <v>236</v>
      </c>
      <c r="L61">
        <v>1</v>
      </c>
      <c r="M61">
        <v>32919.31</v>
      </c>
      <c r="N61">
        <v>4</v>
      </c>
      <c r="O61">
        <v>4.5599999999999996</v>
      </c>
      <c r="P61">
        <v>8083.1267142073502</v>
      </c>
      <c r="Q61">
        <v>0</v>
      </c>
      <c r="R61">
        <v>0</v>
      </c>
      <c r="S61">
        <v>8083.1267142073502</v>
      </c>
      <c r="T61">
        <v>3650.648820625343</v>
      </c>
      <c r="U61">
        <v>0</v>
      </c>
      <c r="V61">
        <v>849.4211738891936</v>
      </c>
      <c r="W61">
        <v>381.69939659901263</v>
      </c>
      <c r="X61">
        <v>2419.5282501371366</v>
      </c>
      <c r="Y61">
        <v>393.56559000000004</v>
      </c>
      <c r="Z61">
        <v>0</v>
      </c>
      <c r="AA61">
        <v>180.19827000000001</v>
      </c>
      <c r="AB61">
        <v>213.36732000000001</v>
      </c>
      <c r="AC61">
        <v>4953.9879319802521</v>
      </c>
      <c r="AD61">
        <v>1255.6315776193089</v>
      </c>
      <c r="AE61">
        <v>856.22435490948976</v>
      </c>
      <c r="AF61">
        <v>64.561586396050473</v>
      </c>
      <c r="AG61">
        <v>8.091428414701042</v>
      </c>
      <c r="AH61">
        <v>0</v>
      </c>
      <c r="AI61">
        <v>61.180049917718044</v>
      </c>
      <c r="AJ61">
        <v>90.471811300054853</v>
      </c>
      <c r="AK61">
        <v>175.10234668129456</v>
      </c>
      <c r="AL61">
        <v>272.37513000000001</v>
      </c>
      <c r="AM61">
        <v>10526.209050224905</v>
      </c>
      <c r="AN61">
        <v>1175.864818272079</v>
      </c>
      <c r="AO61">
        <v>744.67277000000001</v>
      </c>
      <c r="AP61">
        <v>103.96069445968183</v>
      </c>
      <c r="AQ61">
        <v>327.23135381239712</v>
      </c>
      <c r="AR61">
        <v>11702.073868496984</v>
      </c>
      <c r="AS61">
        <v>4432.4778935820068</v>
      </c>
      <c r="AT61">
        <v>-915.0756283982455</v>
      </c>
      <c r="AU61">
        <v>-2170.7072060175542</v>
      </c>
      <c r="AV61">
        <v>-2443.0823360175541</v>
      </c>
      <c r="AW61">
        <v>-3618.9471542896331</v>
      </c>
      <c r="AY61">
        <v>194</v>
      </c>
      <c r="AZ61">
        <v>195.15576834474405</v>
      </c>
      <c r="BA61" t="s">
        <v>545</v>
      </c>
      <c r="BB61" t="s">
        <v>545</v>
      </c>
    </row>
    <row r="62" spans="1:54" x14ac:dyDescent="0.25">
      <c r="A62">
        <v>61</v>
      </c>
      <c r="B62" t="s">
        <v>360</v>
      </c>
      <c r="C62" t="s">
        <v>205</v>
      </c>
      <c r="D62" t="s">
        <v>219</v>
      </c>
      <c r="E62" t="s">
        <v>251</v>
      </c>
      <c r="F62" t="s">
        <v>219</v>
      </c>
      <c r="G62" t="s">
        <v>157</v>
      </c>
      <c r="H62" t="s">
        <v>227</v>
      </c>
      <c r="I62">
        <v>2016</v>
      </c>
      <c r="J62" t="s">
        <v>127</v>
      </c>
      <c r="K62" t="s">
        <v>231</v>
      </c>
      <c r="L62">
        <v>1</v>
      </c>
      <c r="M62">
        <v>22662.5</v>
      </c>
      <c r="N62">
        <v>1</v>
      </c>
      <c r="O62">
        <v>8.4</v>
      </c>
      <c r="P62">
        <v>15863.75</v>
      </c>
      <c r="Q62">
        <v>0</v>
      </c>
      <c r="R62">
        <v>0</v>
      </c>
      <c r="S62">
        <v>15863.75</v>
      </c>
      <c r="T62">
        <v>2015.1428571428571</v>
      </c>
      <c r="U62">
        <v>0</v>
      </c>
      <c r="V62">
        <v>920.38095238095229</v>
      </c>
      <c r="W62">
        <v>715</v>
      </c>
      <c r="X62">
        <v>379.76190476190476</v>
      </c>
      <c r="Y62">
        <v>987.89299000000005</v>
      </c>
      <c r="Z62">
        <v>0</v>
      </c>
      <c r="AA62">
        <v>779.35796000000005</v>
      </c>
      <c r="AB62">
        <v>208.53503000000001</v>
      </c>
      <c r="AC62">
        <v>1177.1428571428571</v>
      </c>
      <c r="AD62">
        <v>798.95384166666668</v>
      </c>
      <c r="AE62">
        <v>418.89096785714287</v>
      </c>
      <c r="AF62">
        <v>47.184676190476182</v>
      </c>
      <c r="AG62">
        <v>0</v>
      </c>
      <c r="AH62">
        <v>0</v>
      </c>
      <c r="AI62">
        <v>46.168959523809519</v>
      </c>
      <c r="AJ62">
        <v>0</v>
      </c>
      <c r="AK62">
        <v>286.70923809523805</v>
      </c>
      <c r="AL62">
        <v>305.32823999999999</v>
      </c>
      <c r="AM62">
        <v>5284.4607859523803</v>
      </c>
      <c r="AN62">
        <v>2066.0148095238096</v>
      </c>
      <c r="AO62">
        <v>1100</v>
      </c>
      <c r="AP62">
        <v>319.64937857142854</v>
      </c>
      <c r="AQ62">
        <v>646.36543095238096</v>
      </c>
      <c r="AR62">
        <v>7350.4755954761895</v>
      </c>
      <c r="AS62">
        <v>13848.607142857143</v>
      </c>
      <c r="AT62">
        <v>11683.571295714286</v>
      </c>
      <c r="AU62">
        <v>10884.617454047619</v>
      </c>
      <c r="AV62">
        <v>10579.289214047618</v>
      </c>
      <c r="AW62">
        <v>8513.2744045238087</v>
      </c>
      <c r="BA62" t="s">
        <v>545</v>
      </c>
      <c r="BB62" t="s">
        <v>545</v>
      </c>
    </row>
    <row r="63" spans="1:54" x14ac:dyDescent="0.25">
      <c r="A63">
        <v>62</v>
      </c>
      <c r="B63" t="s">
        <v>361</v>
      </c>
      <c r="C63" t="s">
        <v>205</v>
      </c>
      <c r="D63" t="s">
        <v>219</v>
      </c>
      <c r="E63" t="s">
        <v>251</v>
      </c>
      <c r="F63" t="s">
        <v>219</v>
      </c>
      <c r="G63" t="s">
        <v>157</v>
      </c>
      <c r="H63" t="s">
        <v>227</v>
      </c>
      <c r="I63">
        <v>2016</v>
      </c>
      <c r="J63" t="s">
        <v>126</v>
      </c>
      <c r="K63" t="s">
        <v>236</v>
      </c>
      <c r="L63">
        <v>1</v>
      </c>
      <c r="M63">
        <v>18148.28</v>
      </c>
      <c r="N63">
        <v>4</v>
      </c>
      <c r="O63">
        <v>11.75</v>
      </c>
      <c r="P63">
        <v>9666.1180851063818</v>
      </c>
      <c r="Q63">
        <v>0</v>
      </c>
      <c r="R63">
        <v>0</v>
      </c>
      <c r="S63">
        <v>9666.1180851063818</v>
      </c>
      <c r="T63">
        <v>2494.7619148936169</v>
      </c>
      <c r="U63">
        <v>0</v>
      </c>
      <c r="V63">
        <v>672.51723404255324</v>
      </c>
      <c r="W63">
        <v>265.50744680851062</v>
      </c>
      <c r="X63">
        <v>1556.7372340425532</v>
      </c>
      <c r="Y63">
        <v>400.70680914893614</v>
      </c>
      <c r="Z63">
        <v>4.2553191489361701</v>
      </c>
      <c r="AA63">
        <v>192.34482</v>
      </c>
      <c r="AB63">
        <v>204.10667000000001</v>
      </c>
      <c r="AC63">
        <v>635.10638297872345</v>
      </c>
      <c r="AD63">
        <v>1486.1454538297874</v>
      </c>
      <c r="AE63">
        <v>1030.3881827659575</v>
      </c>
      <c r="AF63">
        <v>49.656122978723403</v>
      </c>
      <c r="AG63">
        <v>0</v>
      </c>
      <c r="AH63">
        <v>81.263859999999994</v>
      </c>
      <c r="AI63">
        <v>44.475427234042556</v>
      </c>
      <c r="AJ63">
        <v>78.856005957446811</v>
      </c>
      <c r="AK63">
        <v>201.50585489361703</v>
      </c>
      <c r="AL63">
        <v>364.70215000000002</v>
      </c>
      <c r="AM63">
        <v>5381.422710851064</v>
      </c>
      <c r="AN63">
        <v>1792.887014468085</v>
      </c>
      <c r="AO63">
        <v>679.15742999999998</v>
      </c>
      <c r="AP63">
        <v>211.43057489361703</v>
      </c>
      <c r="AQ63">
        <v>902.29900957446807</v>
      </c>
      <c r="AR63">
        <v>7174.309725319149</v>
      </c>
      <c r="AS63">
        <v>7171.3561702127645</v>
      </c>
      <c r="AT63">
        <v>6135.5429780851046</v>
      </c>
      <c r="AU63">
        <v>4649.397524255317</v>
      </c>
      <c r="AV63">
        <v>4284.6953742553169</v>
      </c>
      <c r="AW63">
        <v>2491.8083597872319</v>
      </c>
      <c r="AY63">
        <v>22</v>
      </c>
      <c r="AZ63">
        <v>81.088212718088698</v>
      </c>
      <c r="BA63" t="s">
        <v>545</v>
      </c>
      <c r="BB63" t="s">
        <v>545</v>
      </c>
    </row>
    <row r="64" spans="1:54" x14ac:dyDescent="0.25">
      <c r="A64">
        <v>63</v>
      </c>
      <c r="B64" t="s">
        <v>362</v>
      </c>
      <c r="C64" t="s">
        <v>205</v>
      </c>
      <c r="D64" t="s">
        <v>219</v>
      </c>
      <c r="E64" t="s">
        <v>251</v>
      </c>
      <c r="F64" t="s">
        <v>219</v>
      </c>
      <c r="G64" t="s">
        <v>157</v>
      </c>
      <c r="H64" t="s">
        <v>227</v>
      </c>
      <c r="I64">
        <v>2010</v>
      </c>
      <c r="J64" t="s">
        <v>128</v>
      </c>
      <c r="K64" t="s">
        <v>235</v>
      </c>
      <c r="L64">
        <v>8</v>
      </c>
      <c r="M64">
        <v>15935</v>
      </c>
      <c r="N64">
        <v>8</v>
      </c>
      <c r="O64">
        <v>1.95</v>
      </c>
      <c r="P64">
        <v>4880.37</v>
      </c>
      <c r="Q64">
        <v>452.36</v>
      </c>
      <c r="R64">
        <v>572.34</v>
      </c>
      <c r="S64">
        <v>5905.07</v>
      </c>
      <c r="T64">
        <v>2438.2399999999998</v>
      </c>
      <c r="U64">
        <v>0</v>
      </c>
      <c r="V64">
        <v>362.25</v>
      </c>
      <c r="W64">
        <v>412.92</v>
      </c>
      <c r="X64">
        <v>1663.07</v>
      </c>
      <c r="Y64">
        <v>238.22</v>
      </c>
      <c r="Z64">
        <v>14.71</v>
      </c>
      <c r="AA64">
        <v>157.69</v>
      </c>
      <c r="AB64">
        <v>65.819999999999993</v>
      </c>
      <c r="AC64">
        <v>1268.7</v>
      </c>
      <c r="AD64">
        <v>414.38</v>
      </c>
      <c r="AE64">
        <v>206.61</v>
      </c>
      <c r="AF64">
        <v>23.18</v>
      </c>
      <c r="AG64">
        <v>0</v>
      </c>
      <c r="AH64">
        <v>0</v>
      </c>
      <c r="AI64">
        <v>31.71</v>
      </c>
      <c r="AJ64">
        <v>0.96</v>
      </c>
      <c r="AK64">
        <v>151.91999999999999</v>
      </c>
      <c r="AL64">
        <v>269.61</v>
      </c>
      <c r="AM64">
        <v>4629.1499999999996</v>
      </c>
      <c r="AN64">
        <v>1616.9</v>
      </c>
      <c r="AO64">
        <v>821.27</v>
      </c>
      <c r="AP64">
        <v>202.36</v>
      </c>
      <c r="AQ64">
        <v>593.27</v>
      </c>
      <c r="AR64">
        <v>6246.0499999999993</v>
      </c>
      <c r="AS64">
        <v>3466.83</v>
      </c>
      <c r="AT64">
        <v>1959.91</v>
      </c>
      <c r="AU64">
        <v>1545.5300000000002</v>
      </c>
      <c r="AV64">
        <v>1275.92</v>
      </c>
      <c r="AW64">
        <v>-340.98</v>
      </c>
      <c r="AX64">
        <v>102</v>
      </c>
      <c r="AY64">
        <v>42</v>
      </c>
      <c r="AZ64">
        <v>122</v>
      </c>
      <c r="BA64">
        <v>19750</v>
      </c>
      <c r="BB64">
        <v>5480</v>
      </c>
    </row>
    <row r="65" spans="1:54" x14ac:dyDescent="0.25">
      <c r="A65">
        <v>64</v>
      </c>
      <c r="B65" t="s">
        <v>362</v>
      </c>
      <c r="C65" t="s">
        <v>205</v>
      </c>
      <c r="D65" t="s">
        <v>219</v>
      </c>
      <c r="E65" t="s">
        <v>251</v>
      </c>
      <c r="F65" t="s">
        <v>219</v>
      </c>
      <c r="G65" t="s">
        <v>157</v>
      </c>
      <c r="H65" t="s">
        <v>227</v>
      </c>
      <c r="I65">
        <v>2011</v>
      </c>
      <c r="J65" t="s">
        <v>128</v>
      </c>
      <c r="K65" t="s">
        <v>235</v>
      </c>
      <c r="L65">
        <v>8</v>
      </c>
      <c r="M65">
        <v>16059</v>
      </c>
      <c r="N65">
        <v>7</v>
      </c>
      <c r="O65">
        <v>2.16</v>
      </c>
      <c r="P65">
        <v>6988.21</v>
      </c>
      <c r="Q65">
        <v>0</v>
      </c>
      <c r="R65">
        <v>290.8</v>
      </c>
      <c r="S65">
        <v>7279.01</v>
      </c>
      <c r="T65">
        <v>2369.91</v>
      </c>
      <c r="U65">
        <v>0</v>
      </c>
      <c r="V65">
        <v>358.25</v>
      </c>
      <c r="W65">
        <v>317.06</v>
      </c>
      <c r="X65">
        <v>1694.6</v>
      </c>
      <c r="Y65">
        <v>152.63</v>
      </c>
      <c r="Z65">
        <v>11.1</v>
      </c>
      <c r="AA65">
        <v>86.43</v>
      </c>
      <c r="AB65">
        <v>55.1</v>
      </c>
      <c r="AC65">
        <v>1196.1199999999999</v>
      </c>
      <c r="AD65">
        <v>357.9</v>
      </c>
      <c r="AE65">
        <v>199.92</v>
      </c>
      <c r="AF65">
        <v>24.93</v>
      </c>
      <c r="AG65">
        <v>0</v>
      </c>
      <c r="AH65">
        <v>0</v>
      </c>
      <c r="AI65">
        <v>38.22</v>
      </c>
      <c r="AJ65">
        <v>28.77</v>
      </c>
      <c r="AK65">
        <v>66.06</v>
      </c>
      <c r="AL65">
        <v>231.17</v>
      </c>
      <c r="AM65">
        <v>4307.7299999999996</v>
      </c>
      <c r="AN65">
        <v>1630.35</v>
      </c>
      <c r="AO65">
        <v>779.15</v>
      </c>
      <c r="AP65">
        <v>149.86000000000001</v>
      </c>
      <c r="AQ65">
        <v>701.34</v>
      </c>
      <c r="AR65">
        <v>5938.08</v>
      </c>
      <c r="AS65">
        <v>4909.1000000000004</v>
      </c>
      <c r="AT65">
        <v>3560.3500000000004</v>
      </c>
      <c r="AU65">
        <v>3202.4500000000003</v>
      </c>
      <c r="AV65">
        <v>2971.28</v>
      </c>
      <c r="AW65">
        <v>1340.9300000000003</v>
      </c>
      <c r="AX65">
        <v>102</v>
      </c>
      <c r="AY65">
        <v>28</v>
      </c>
      <c r="AZ65">
        <v>116</v>
      </c>
      <c r="BA65" t="s">
        <v>545</v>
      </c>
      <c r="BB65" t="s">
        <v>545</v>
      </c>
    </row>
    <row r="66" spans="1:54" x14ac:dyDescent="0.25">
      <c r="A66">
        <v>65</v>
      </c>
      <c r="B66" t="s">
        <v>362</v>
      </c>
      <c r="C66" t="s">
        <v>205</v>
      </c>
      <c r="D66" t="s">
        <v>219</v>
      </c>
      <c r="E66" t="s">
        <v>251</v>
      </c>
      <c r="F66" t="s">
        <v>219</v>
      </c>
      <c r="G66" t="s">
        <v>157</v>
      </c>
      <c r="H66" t="s">
        <v>227</v>
      </c>
      <c r="I66">
        <v>2012</v>
      </c>
      <c r="J66" t="s">
        <v>128</v>
      </c>
      <c r="K66" t="s">
        <v>235</v>
      </c>
      <c r="L66">
        <v>8</v>
      </c>
      <c r="M66">
        <v>16416</v>
      </c>
      <c r="N66">
        <v>7</v>
      </c>
      <c r="O66">
        <v>2.16</v>
      </c>
      <c r="P66">
        <v>6834.97</v>
      </c>
      <c r="Q66">
        <v>0</v>
      </c>
      <c r="R66">
        <v>0</v>
      </c>
      <c r="S66">
        <v>6834.97</v>
      </c>
      <c r="T66">
        <v>2126</v>
      </c>
      <c r="U66">
        <v>0</v>
      </c>
      <c r="V66">
        <v>327.93</v>
      </c>
      <c r="W66">
        <v>320.69</v>
      </c>
      <c r="X66">
        <v>1477.38</v>
      </c>
      <c r="Y66">
        <v>181.67000000000002</v>
      </c>
      <c r="Z66">
        <v>34.880000000000003</v>
      </c>
      <c r="AA66">
        <v>108.17</v>
      </c>
      <c r="AB66">
        <v>38.619999999999997</v>
      </c>
      <c r="AC66">
        <v>1258.56</v>
      </c>
      <c r="AD66">
        <v>393.41999999999996</v>
      </c>
      <c r="AE66">
        <v>179.51</v>
      </c>
      <c r="AF66">
        <v>22.68</v>
      </c>
      <c r="AG66">
        <v>0</v>
      </c>
      <c r="AH66">
        <v>0</v>
      </c>
      <c r="AI66">
        <v>36.36</v>
      </c>
      <c r="AJ66">
        <v>80.52</v>
      </c>
      <c r="AK66">
        <v>74.349999999999994</v>
      </c>
      <c r="AL66">
        <v>226.44</v>
      </c>
      <c r="AM66">
        <v>4186.09</v>
      </c>
      <c r="AN66">
        <v>1447.78</v>
      </c>
      <c r="AO66">
        <v>700</v>
      </c>
      <c r="AP66">
        <v>161.22999999999999</v>
      </c>
      <c r="AQ66">
        <v>586.54999999999995</v>
      </c>
      <c r="AR66">
        <v>5633.87</v>
      </c>
      <c r="AS66">
        <v>4708.97</v>
      </c>
      <c r="AT66">
        <v>3268.7400000000002</v>
      </c>
      <c r="AU66">
        <v>2875.32</v>
      </c>
      <c r="AV66">
        <v>2648.88</v>
      </c>
      <c r="AW66">
        <v>1201.1000000000001</v>
      </c>
      <c r="AX66">
        <v>100</v>
      </c>
      <c r="AY66">
        <v>28</v>
      </c>
      <c r="AZ66">
        <v>118</v>
      </c>
      <c r="BA66" t="s">
        <v>545</v>
      </c>
      <c r="BB66" t="s">
        <v>545</v>
      </c>
    </row>
    <row r="67" spans="1:54" x14ac:dyDescent="0.25">
      <c r="A67">
        <v>66</v>
      </c>
      <c r="B67" t="s">
        <v>362</v>
      </c>
      <c r="C67" t="s">
        <v>205</v>
      </c>
      <c r="D67" t="s">
        <v>219</v>
      </c>
      <c r="E67" t="s">
        <v>251</v>
      </c>
      <c r="F67" t="s">
        <v>219</v>
      </c>
      <c r="G67" t="s">
        <v>157</v>
      </c>
      <c r="H67" t="s">
        <v>227</v>
      </c>
      <c r="I67">
        <v>2013</v>
      </c>
      <c r="J67" t="s">
        <v>128</v>
      </c>
      <c r="K67" t="s">
        <v>235</v>
      </c>
      <c r="L67">
        <v>8</v>
      </c>
      <c r="M67">
        <v>16704.79</v>
      </c>
      <c r="N67">
        <v>6</v>
      </c>
      <c r="O67">
        <v>2.5099999999999998</v>
      </c>
      <c r="P67">
        <v>8091.62</v>
      </c>
      <c r="Q67">
        <v>0</v>
      </c>
      <c r="R67">
        <v>0</v>
      </c>
      <c r="S67">
        <v>8091.62</v>
      </c>
      <c r="T67">
        <v>2175.69</v>
      </c>
      <c r="U67">
        <v>0</v>
      </c>
      <c r="V67">
        <v>369.35</v>
      </c>
      <c r="W67">
        <v>324.64999999999998</v>
      </c>
      <c r="X67">
        <v>1481.69</v>
      </c>
      <c r="Y67">
        <v>190.01999999999998</v>
      </c>
      <c r="Z67">
        <v>33.24</v>
      </c>
      <c r="AA67">
        <v>84.99</v>
      </c>
      <c r="AB67">
        <v>71.790000000000006</v>
      </c>
      <c r="AC67">
        <v>970.74</v>
      </c>
      <c r="AD67">
        <v>628.1</v>
      </c>
      <c r="AE67">
        <v>138.66</v>
      </c>
      <c r="AF67">
        <v>23.89</v>
      </c>
      <c r="AG67">
        <v>0</v>
      </c>
      <c r="AH67">
        <v>0</v>
      </c>
      <c r="AI67">
        <v>37.93</v>
      </c>
      <c r="AJ67">
        <v>97.75</v>
      </c>
      <c r="AK67">
        <v>329.87</v>
      </c>
      <c r="AL67">
        <v>68.88</v>
      </c>
      <c r="AM67">
        <v>4033.43</v>
      </c>
      <c r="AN67">
        <v>1765.23</v>
      </c>
      <c r="AO67">
        <v>700</v>
      </c>
      <c r="AP67">
        <v>190</v>
      </c>
      <c r="AQ67">
        <v>875.23</v>
      </c>
      <c r="AR67">
        <v>5798.66</v>
      </c>
      <c r="AS67">
        <v>5915.93</v>
      </c>
      <c r="AT67">
        <v>4755.17</v>
      </c>
      <c r="AU67">
        <v>4127.07</v>
      </c>
      <c r="AV67">
        <v>4058.1899999999996</v>
      </c>
      <c r="AW67">
        <v>2292.9599999999996</v>
      </c>
      <c r="AX67">
        <v>100</v>
      </c>
      <c r="AY67">
        <v>31</v>
      </c>
      <c r="AZ67">
        <v>121</v>
      </c>
      <c r="BA67">
        <v>21210</v>
      </c>
      <c r="BB67">
        <v>4460</v>
      </c>
    </row>
    <row r="68" spans="1:54" x14ac:dyDescent="0.25">
      <c r="A68">
        <v>67</v>
      </c>
      <c r="B68" t="s">
        <v>362</v>
      </c>
      <c r="C68" t="s">
        <v>205</v>
      </c>
      <c r="D68" t="s">
        <v>219</v>
      </c>
      <c r="E68" t="s">
        <v>251</v>
      </c>
      <c r="F68" t="s">
        <v>219</v>
      </c>
      <c r="G68" t="s">
        <v>157</v>
      </c>
      <c r="H68" t="s">
        <v>227</v>
      </c>
      <c r="I68">
        <v>2014</v>
      </c>
      <c r="J68" t="s">
        <v>128</v>
      </c>
      <c r="K68" t="s">
        <v>235</v>
      </c>
      <c r="L68">
        <v>8</v>
      </c>
      <c r="M68">
        <v>18802.509999999998</v>
      </c>
      <c r="N68">
        <v>9</v>
      </c>
      <c r="O68">
        <v>2.21</v>
      </c>
      <c r="P68">
        <v>9353.51</v>
      </c>
      <c r="Q68">
        <v>0</v>
      </c>
      <c r="R68">
        <v>0</v>
      </c>
      <c r="S68">
        <v>9353.51</v>
      </c>
      <c r="T68">
        <v>2660.92</v>
      </c>
      <c r="U68">
        <v>0</v>
      </c>
      <c r="V68">
        <v>366.05</v>
      </c>
      <c r="W68">
        <v>452.8</v>
      </c>
      <c r="X68">
        <v>1842.07</v>
      </c>
      <c r="Y68">
        <v>295.91000000000003</v>
      </c>
      <c r="Z68">
        <v>32.18</v>
      </c>
      <c r="AA68">
        <v>93.23</v>
      </c>
      <c r="AB68">
        <v>170.5</v>
      </c>
      <c r="AC68">
        <v>1073.54</v>
      </c>
      <c r="AD68">
        <v>634.73</v>
      </c>
      <c r="AE68">
        <v>180.08</v>
      </c>
      <c r="AF68">
        <v>19.63</v>
      </c>
      <c r="AG68">
        <v>0</v>
      </c>
      <c r="AH68">
        <v>0</v>
      </c>
      <c r="AI68">
        <v>56.66</v>
      </c>
      <c r="AJ68">
        <v>99.24</v>
      </c>
      <c r="AK68">
        <v>279.12</v>
      </c>
      <c r="AL68">
        <v>669.21</v>
      </c>
      <c r="AM68">
        <v>5334.3099999999995</v>
      </c>
      <c r="AN68">
        <v>1916.71</v>
      </c>
      <c r="AO68">
        <v>700</v>
      </c>
      <c r="AP68">
        <v>275.16000000000003</v>
      </c>
      <c r="AQ68">
        <v>941.55</v>
      </c>
      <c r="AR68">
        <v>7251.0199999999995</v>
      </c>
      <c r="AS68">
        <v>6692.59</v>
      </c>
      <c r="AT68">
        <v>5323.14</v>
      </c>
      <c r="AU68">
        <v>4688.41</v>
      </c>
      <c r="AV68">
        <v>4019.2</v>
      </c>
      <c r="AW68">
        <v>2102.4899999999998</v>
      </c>
      <c r="AX68">
        <v>106</v>
      </c>
      <c r="AY68">
        <v>33</v>
      </c>
      <c r="AZ68">
        <v>124</v>
      </c>
      <c r="BA68" t="s">
        <v>545</v>
      </c>
      <c r="BB68" t="s">
        <v>545</v>
      </c>
    </row>
    <row r="69" spans="1:54" x14ac:dyDescent="0.25">
      <c r="A69">
        <v>68</v>
      </c>
      <c r="B69" t="s">
        <v>362</v>
      </c>
      <c r="C69" t="s">
        <v>205</v>
      </c>
      <c r="D69" t="s">
        <v>219</v>
      </c>
      <c r="E69" t="s">
        <v>251</v>
      </c>
      <c r="F69" t="s">
        <v>219</v>
      </c>
      <c r="G69" t="s">
        <v>157</v>
      </c>
      <c r="H69" t="s">
        <v>227</v>
      </c>
      <c r="I69">
        <v>2015</v>
      </c>
      <c r="J69" t="s">
        <v>128</v>
      </c>
      <c r="K69" t="s">
        <v>235</v>
      </c>
      <c r="L69">
        <v>8</v>
      </c>
      <c r="M69">
        <v>18689.189999999999</v>
      </c>
      <c r="N69">
        <v>9</v>
      </c>
      <c r="O69">
        <v>2.21</v>
      </c>
      <c r="P69">
        <v>9533.0400000000009</v>
      </c>
      <c r="Q69">
        <v>0</v>
      </c>
      <c r="R69">
        <v>0</v>
      </c>
      <c r="S69">
        <v>9533.0400000000009</v>
      </c>
      <c r="T69">
        <v>3206.9</v>
      </c>
      <c r="U69">
        <v>0</v>
      </c>
      <c r="V69">
        <v>409.99</v>
      </c>
      <c r="W69">
        <v>453.86</v>
      </c>
      <c r="X69">
        <v>2343.0500000000002</v>
      </c>
      <c r="Y69">
        <v>313.91000000000003</v>
      </c>
      <c r="Z69">
        <v>36.200000000000003</v>
      </c>
      <c r="AA69">
        <v>79.23</v>
      </c>
      <c r="AB69">
        <v>198.47</v>
      </c>
      <c r="AC69">
        <v>1077.18</v>
      </c>
      <c r="AD69">
        <v>627.38</v>
      </c>
      <c r="AE69">
        <v>170.19</v>
      </c>
      <c r="AF69">
        <v>19.809999999999999</v>
      </c>
      <c r="AG69">
        <v>0</v>
      </c>
      <c r="AH69">
        <v>0</v>
      </c>
      <c r="AI69">
        <v>52.07</v>
      </c>
      <c r="AJ69">
        <v>101.98</v>
      </c>
      <c r="AK69">
        <v>283.33</v>
      </c>
      <c r="AL69">
        <v>650.30999999999995</v>
      </c>
      <c r="AM69">
        <v>5875.68</v>
      </c>
      <c r="AN69">
        <v>1841.44</v>
      </c>
      <c r="AO69">
        <v>700</v>
      </c>
      <c r="AP69">
        <v>265.97000000000003</v>
      </c>
      <c r="AQ69">
        <v>875.47</v>
      </c>
      <c r="AR69">
        <v>7717.1200000000008</v>
      </c>
      <c r="AS69">
        <v>6326.1400000000012</v>
      </c>
      <c r="AT69">
        <v>4935.0500000000011</v>
      </c>
      <c r="AU69">
        <v>4307.670000000001</v>
      </c>
      <c r="AV69">
        <v>3657.360000000001</v>
      </c>
      <c r="AW69">
        <v>1815.920000000001</v>
      </c>
      <c r="AX69">
        <v>106</v>
      </c>
      <c r="AY69">
        <v>33</v>
      </c>
      <c r="AZ69">
        <v>124</v>
      </c>
      <c r="BA69" t="s">
        <v>545</v>
      </c>
      <c r="BB69" t="s">
        <v>545</v>
      </c>
    </row>
    <row r="70" spans="1:54" x14ac:dyDescent="0.25">
      <c r="A70">
        <v>69</v>
      </c>
      <c r="B70" t="s">
        <v>362</v>
      </c>
      <c r="C70" t="s">
        <v>205</v>
      </c>
      <c r="D70" t="s">
        <v>219</v>
      </c>
      <c r="E70" t="s">
        <v>251</v>
      </c>
      <c r="F70" t="s">
        <v>219</v>
      </c>
      <c r="G70" t="s">
        <v>157</v>
      </c>
      <c r="H70" t="s">
        <v>227</v>
      </c>
      <c r="I70">
        <v>2016</v>
      </c>
      <c r="J70" t="s">
        <v>128</v>
      </c>
      <c r="K70" t="s">
        <v>235</v>
      </c>
      <c r="L70">
        <v>8</v>
      </c>
      <c r="M70">
        <v>20456.62</v>
      </c>
      <c r="N70">
        <v>12</v>
      </c>
      <c r="O70">
        <v>13.12</v>
      </c>
      <c r="P70">
        <v>16650.456658411127</v>
      </c>
      <c r="Q70">
        <v>0</v>
      </c>
      <c r="R70">
        <v>404.83901695561059</v>
      </c>
      <c r="S70">
        <v>17055.295675366739</v>
      </c>
      <c r="T70">
        <v>3374.7908172985331</v>
      </c>
      <c r="U70">
        <v>0</v>
      </c>
      <c r="V70">
        <v>1271.8600368324126</v>
      </c>
      <c r="W70">
        <v>505.74191909570072</v>
      </c>
      <c r="X70">
        <v>1597.1888613704198</v>
      </c>
      <c r="Y70">
        <v>686.38693995427707</v>
      </c>
      <c r="Z70">
        <v>133.73975995427702</v>
      </c>
      <c r="AA70">
        <v>232.54758000000001</v>
      </c>
      <c r="AB70">
        <v>320.09960000000001</v>
      </c>
      <c r="AC70">
        <v>2364.8491362799264</v>
      </c>
      <c r="AD70">
        <v>1790.0026582168032</v>
      </c>
      <c r="AE70">
        <v>780.56995345145106</v>
      </c>
      <c r="AF70">
        <v>44.130542071505687</v>
      </c>
      <c r="AG70">
        <v>17.950756652060708</v>
      </c>
      <c r="AH70">
        <v>248.12902</v>
      </c>
      <c r="AI70">
        <v>39.350665904616754</v>
      </c>
      <c r="AJ70">
        <v>0</v>
      </c>
      <c r="AK70">
        <v>659.87172013716895</v>
      </c>
      <c r="AL70">
        <v>378.27884</v>
      </c>
      <c r="AM70">
        <v>8594.3083917495405</v>
      </c>
      <c r="AN70">
        <v>1535.4732935600432</v>
      </c>
      <c r="AO70">
        <v>752.38027</v>
      </c>
      <c r="AP70">
        <v>284.69551025592176</v>
      </c>
      <c r="AQ70">
        <v>498.39751330412145</v>
      </c>
      <c r="AR70">
        <v>10129.781685309583</v>
      </c>
      <c r="AS70">
        <v>13680.504858068205</v>
      </c>
      <c r="AT70">
        <v>10629.268781834002</v>
      </c>
      <c r="AU70">
        <v>8839.2661236171989</v>
      </c>
      <c r="AV70">
        <v>8460.987283617198</v>
      </c>
      <c r="AW70">
        <v>6925.5139900571548</v>
      </c>
      <c r="AX70">
        <v>116.02438200906512</v>
      </c>
      <c r="AY70">
        <v>36.120798172633485</v>
      </c>
      <c r="AZ70">
        <v>135.7266355577743</v>
      </c>
      <c r="BA70" t="s">
        <v>545</v>
      </c>
      <c r="BB70" t="s">
        <v>545</v>
      </c>
    </row>
    <row r="71" spans="1:54" x14ac:dyDescent="0.25">
      <c r="A71">
        <v>70</v>
      </c>
      <c r="B71" t="s">
        <v>362</v>
      </c>
      <c r="C71" t="s">
        <v>205</v>
      </c>
      <c r="D71" t="s">
        <v>219</v>
      </c>
      <c r="E71" t="s">
        <v>251</v>
      </c>
      <c r="F71" t="s">
        <v>219</v>
      </c>
      <c r="G71" t="s">
        <v>157</v>
      </c>
      <c r="H71" t="s">
        <v>227</v>
      </c>
      <c r="I71">
        <v>2017</v>
      </c>
      <c r="J71" t="s">
        <v>128</v>
      </c>
      <c r="K71" t="s">
        <v>235</v>
      </c>
      <c r="L71">
        <v>8</v>
      </c>
      <c r="M71">
        <v>27766.22</v>
      </c>
      <c r="N71">
        <v>13</v>
      </c>
      <c r="O71">
        <v>13.32</v>
      </c>
      <c r="P71">
        <v>20876.927981757301</v>
      </c>
      <c r="Q71">
        <v>0</v>
      </c>
      <c r="R71">
        <v>57.672324211984758</v>
      </c>
      <c r="S71">
        <v>20934.600305969285</v>
      </c>
      <c r="T71">
        <v>5060.6588153792864</v>
      </c>
      <c r="U71">
        <v>45.722202978870797</v>
      </c>
      <c r="V71">
        <v>1294.6478466689759</v>
      </c>
      <c r="W71">
        <v>613.66302967324793</v>
      </c>
      <c r="X71">
        <v>3106.6257360581917</v>
      </c>
      <c r="Y71">
        <v>602.58807552130236</v>
      </c>
      <c r="Z71">
        <v>208.00138552130238</v>
      </c>
      <c r="AA71">
        <v>235.71559999999999</v>
      </c>
      <c r="AB71">
        <v>158.87109000000001</v>
      </c>
      <c r="AC71">
        <v>2940.1378399722898</v>
      </c>
      <c r="AD71">
        <v>1733.9224971989377</v>
      </c>
      <c r="AE71">
        <v>824.15831203094319</v>
      </c>
      <c r="AF71">
        <v>60.284668456298355</v>
      </c>
      <c r="AG71">
        <v>18.292733344879345</v>
      </c>
      <c r="AH71">
        <v>275.79883999999998</v>
      </c>
      <c r="AI71">
        <v>35.19782992726013</v>
      </c>
      <c r="AJ71">
        <v>9.449243794019166</v>
      </c>
      <c r="AK71">
        <v>510.74086964553749</v>
      </c>
      <c r="AL71">
        <v>333.82407999999998</v>
      </c>
      <c r="AM71">
        <v>10671.131308071817</v>
      </c>
      <c r="AN71">
        <v>1496.0284001270061</v>
      </c>
      <c r="AO71">
        <v>709.28399999999999</v>
      </c>
      <c r="AP71">
        <v>447.02911586421885</v>
      </c>
      <c r="AQ71">
        <v>339.71528426278724</v>
      </c>
      <c r="AR71">
        <v>12167.159708198824</v>
      </c>
      <c r="AS71">
        <v>15873.941490589998</v>
      </c>
      <c r="AT71">
        <v>12331.215575096405</v>
      </c>
      <c r="AU71">
        <v>10597.293077897468</v>
      </c>
      <c r="AV71">
        <v>10263.468997897467</v>
      </c>
      <c r="AW71">
        <v>8767.440597770461</v>
      </c>
      <c r="AX71">
        <v>157.48244412946735</v>
      </c>
      <c r="AY71">
        <v>49.027553361060598</v>
      </c>
      <c r="AZ71">
        <v>184.22474596277314</v>
      </c>
      <c r="BA71" t="s">
        <v>545</v>
      </c>
      <c r="BB71" t="s">
        <v>545</v>
      </c>
    </row>
    <row r="72" spans="1:54" x14ac:dyDescent="0.25">
      <c r="A72">
        <v>71</v>
      </c>
      <c r="B72" t="s">
        <v>363</v>
      </c>
      <c r="C72" t="s">
        <v>205</v>
      </c>
      <c r="D72" t="s">
        <v>219</v>
      </c>
      <c r="E72" t="s">
        <v>251</v>
      </c>
      <c r="F72" t="s">
        <v>219</v>
      </c>
      <c r="G72" t="s">
        <v>157</v>
      </c>
      <c r="H72" t="s">
        <v>227</v>
      </c>
      <c r="I72">
        <v>2010</v>
      </c>
      <c r="J72" t="s">
        <v>298</v>
      </c>
      <c r="K72" t="s">
        <v>233</v>
      </c>
      <c r="L72">
        <v>6</v>
      </c>
      <c r="M72">
        <v>9684</v>
      </c>
      <c r="N72">
        <v>7</v>
      </c>
      <c r="O72">
        <v>2.54</v>
      </c>
      <c r="P72">
        <v>2743.72</v>
      </c>
      <c r="Q72">
        <v>0</v>
      </c>
      <c r="R72">
        <v>552.27</v>
      </c>
      <c r="S72">
        <v>3295.99</v>
      </c>
      <c r="T72">
        <v>1054.69</v>
      </c>
      <c r="U72">
        <v>0</v>
      </c>
      <c r="V72">
        <v>354.08</v>
      </c>
      <c r="W72">
        <v>175.06</v>
      </c>
      <c r="X72">
        <v>525.54999999999995</v>
      </c>
      <c r="Y72">
        <v>495.61999999999995</v>
      </c>
      <c r="Z72">
        <v>279.39</v>
      </c>
      <c r="AA72">
        <v>157.54</v>
      </c>
      <c r="AB72">
        <v>58.69</v>
      </c>
      <c r="AC72">
        <v>951.15</v>
      </c>
      <c r="AD72">
        <v>398.49999999999994</v>
      </c>
      <c r="AE72">
        <v>277.45999999999998</v>
      </c>
      <c r="AF72">
        <v>22.94</v>
      </c>
      <c r="AG72">
        <v>0</v>
      </c>
      <c r="AH72">
        <v>0</v>
      </c>
      <c r="AI72">
        <v>50.02</v>
      </c>
      <c r="AJ72">
        <v>0</v>
      </c>
      <c r="AK72">
        <v>48.08</v>
      </c>
      <c r="AL72">
        <v>293.87</v>
      </c>
      <c r="AM72">
        <v>3193.83</v>
      </c>
      <c r="AN72">
        <v>2024.48</v>
      </c>
      <c r="AO72">
        <v>750</v>
      </c>
      <c r="AP72">
        <v>182.8</v>
      </c>
      <c r="AQ72">
        <v>1091.68</v>
      </c>
      <c r="AR72">
        <v>5218.3099999999995</v>
      </c>
      <c r="AS72">
        <v>2241.2999999999997</v>
      </c>
      <c r="AT72">
        <v>794.52999999999986</v>
      </c>
      <c r="AU72">
        <v>396.02999999999992</v>
      </c>
      <c r="AV72">
        <v>102.15999999999991</v>
      </c>
      <c r="AW72">
        <v>-1922.3200000000002</v>
      </c>
      <c r="AX72">
        <v>145</v>
      </c>
      <c r="AY72">
        <v>65</v>
      </c>
      <c r="AZ72">
        <v>110</v>
      </c>
      <c r="BA72">
        <v>45490</v>
      </c>
      <c r="BB72">
        <v>19600</v>
      </c>
    </row>
    <row r="73" spans="1:54" x14ac:dyDescent="0.25">
      <c r="A73">
        <v>72</v>
      </c>
      <c r="B73" t="s">
        <v>363</v>
      </c>
      <c r="C73" t="s">
        <v>205</v>
      </c>
      <c r="D73" t="s">
        <v>219</v>
      </c>
      <c r="E73" t="s">
        <v>251</v>
      </c>
      <c r="F73" t="s">
        <v>219</v>
      </c>
      <c r="G73" t="s">
        <v>157</v>
      </c>
      <c r="H73" t="s">
        <v>227</v>
      </c>
      <c r="I73">
        <v>2011</v>
      </c>
      <c r="J73" t="s">
        <v>298</v>
      </c>
      <c r="K73" t="s">
        <v>233</v>
      </c>
      <c r="L73">
        <v>6</v>
      </c>
      <c r="M73">
        <v>9877</v>
      </c>
      <c r="N73">
        <v>7</v>
      </c>
      <c r="O73">
        <v>2.59</v>
      </c>
      <c r="P73">
        <v>3877.27</v>
      </c>
      <c r="Q73">
        <v>0</v>
      </c>
      <c r="R73">
        <v>729.54</v>
      </c>
      <c r="S73">
        <v>4606.8099999999995</v>
      </c>
      <c r="T73">
        <v>1005.8399999999999</v>
      </c>
      <c r="U73">
        <v>0</v>
      </c>
      <c r="V73">
        <v>302.7</v>
      </c>
      <c r="W73">
        <v>202.97</v>
      </c>
      <c r="X73">
        <v>500.17</v>
      </c>
      <c r="Y73">
        <v>616.62</v>
      </c>
      <c r="Z73">
        <v>373.48</v>
      </c>
      <c r="AA73">
        <v>190.82</v>
      </c>
      <c r="AB73">
        <v>52.32</v>
      </c>
      <c r="AC73">
        <v>1106.8599999999999</v>
      </c>
      <c r="AD73">
        <v>504.20999999999992</v>
      </c>
      <c r="AE73">
        <v>332.44</v>
      </c>
      <c r="AF73">
        <v>26.64</v>
      </c>
      <c r="AG73">
        <v>0</v>
      </c>
      <c r="AH73">
        <v>0</v>
      </c>
      <c r="AI73">
        <v>60.97</v>
      </c>
      <c r="AJ73">
        <v>0</v>
      </c>
      <c r="AK73">
        <v>84.16</v>
      </c>
      <c r="AL73">
        <v>243.54</v>
      </c>
      <c r="AM73">
        <v>3477.0699999999997</v>
      </c>
      <c r="AN73">
        <v>2350.8500000000004</v>
      </c>
      <c r="AO73">
        <v>750</v>
      </c>
      <c r="AP73">
        <v>207.93</v>
      </c>
      <c r="AQ73">
        <v>1392.92</v>
      </c>
      <c r="AR73">
        <v>5827.92</v>
      </c>
      <c r="AS73">
        <v>3600.9699999999993</v>
      </c>
      <c r="AT73">
        <v>1877.4899999999996</v>
      </c>
      <c r="AU73">
        <v>1373.2799999999997</v>
      </c>
      <c r="AV73">
        <v>1129.7399999999998</v>
      </c>
      <c r="AW73">
        <v>-1221.1100000000006</v>
      </c>
      <c r="AX73">
        <v>101</v>
      </c>
      <c r="AY73">
        <v>51</v>
      </c>
      <c r="AZ73">
        <v>98</v>
      </c>
      <c r="BA73" t="s">
        <v>545</v>
      </c>
      <c r="BB73" t="s">
        <v>545</v>
      </c>
    </row>
    <row r="74" spans="1:54" x14ac:dyDescent="0.25">
      <c r="A74">
        <v>73</v>
      </c>
      <c r="B74" t="s">
        <v>363</v>
      </c>
      <c r="C74" t="s">
        <v>205</v>
      </c>
      <c r="D74" t="s">
        <v>219</v>
      </c>
      <c r="E74" t="s">
        <v>251</v>
      </c>
      <c r="F74" t="s">
        <v>219</v>
      </c>
      <c r="G74" t="s">
        <v>157</v>
      </c>
      <c r="H74" t="s">
        <v>227</v>
      </c>
      <c r="I74">
        <v>2012</v>
      </c>
      <c r="J74" t="s">
        <v>298</v>
      </c>
      <c r="K74" t="s">
        <v>233</v>
      </c>
      <c r="L74">
        <v>6</v>
      </c>
      <c r="M74">
        <v>6801</v>
      </c>
      <c r="N74">
        <v>7</v>
      </c>
      <c r="O74">
        <v>2.54</v>
      </c>
      <c r="P74">
        <v>2925.19</v>
      </c>
      <c r="Q74">
        <v>0</v>
      </c>
      <c r="R74">
        <v>1727.4</v>
      </c>
      <c r="S74">
        <v>4652.59</v>
      </c>
      <c r="T74">
        <v>1079.01</v>
      </c>
      <c r="U74">
        <v>0</v>
      </c>
      <c r="V74">
        <v>301.29000000000002</v>
      </c>
      <c r="W74">
        <v>205.34</v>
      </c>
      <c r="X74">
        <v>572.38</v>
      </c>
      <c r="Y74">
        <v>589.53000000000009</v>
      </c>
      <c r="Z74">
        <v>340.37</v>
      </c>
      <c r="AA74">
        <v>194.82</v>
      </c>
      <c r="AB74">
        <v>54.34</v>
      </c>
      <c r="AC74">
        <v>765.35</v>
      </c>
      <c r="AD74">
        <v>489.34000000000003</v>
      </c>
      <c r="AE74">
        <v>320.83999999999997</v>
      </c>
      <c r="AF74">
        <v>28.24</v>
      </c>
      <c r="AG74">
        <v>0</v>
      </c>
      <c r="AH74">
        <v>0</v>
      </c>
      <c r="AI74">
        <v>55.53</v>
      </c>
      <c r="AJ74">
        <v>0</v>
      </c>
      <c r="AK74">
        <v>84.73</v>
      </c>
      <c r="AL74">
        <v>195.19</v>
      </c>
      <c r="AM74">
        <v>3118.42</v>
      </c>
      <c r="AN74">
        <v>2298.34</v>
      </c>
      <c r="AO74">
        <v>750</v>
      </c>
      <c r="AP74">
        <v>222.09</v>
      </c>
      <c r="AQ74">
        <v>1326.25</v>
      </c>
      <c r="AR74">
        <v>5416.76</v>
      </c>
      <c r="AS74">
        <v>3573.58</v>
      </c>
      <c r="AT74">
        <v>2218.6999999999998</v>
      </c>
      <c r="AU74">
        <v>1729.3599999999997</v>
      </c>
      <c r="AV74">
        <v>1534.1699999999996</v>
      </c>
      <c r="AW74">
        <v>-764.17000000000053</v>
      </c>
      <c r="AX74">
        <v>102</v>
      </c>
      <c r="AY74">
        <v>58</v>
      </c>
      <c r="AZ74">
        <v>106.00000000000001</v>
      </c>
      <c r="BA74" t="s">
        <v>545</v>
      </c>
      <c r="BB74" t="s">
        <v>545</v>
      </c>
    </row>
    <row r="75" spans="1:54" x14ac:dyDescent="0.25">
      <c r="A75">
        <v>74</v>
      </c>
      <c r="B75" t="s">
        <v>363</v>
      </c>
      <c r="C75" t="s">
        <v>205</v>
      </c>
      <c r="D75" t="s">
        <v>219</v>
      </c>
      <c r="E75" t="s">
        <v>251</v>
      </c>
      <c r="F75" t="s">
        <v>219</v>
      </c>
      <c r="G75" t="s">
        <v>157</v>
      </c>
      <c r="H75" t="s">
        <v>227</v>
      </c>
      <c r="I75">
        <v>2013</v>
      </c>
      <c r="J75" t="s">
        <v>298</v>
      </c>
      <c r="K75" t="s">
        <v>233</v>
      </c>
      <c r="L75">
        <v>6</v>
      </c>
      <c r="M75">
        <v>9835.93</v>
      </c>
      <c r="N75">
        <v>7</v>
      </c>
      <c r="O75">
        <v>2.54</v>
      </c>
      <c r="P75">
        <v>3761.44</v>
      </c>
      <c r="Q75">
        <v>0</v>
      </c>
      <c r="R75">
        <v>348.96</v>
      </c>
      <c r="S75">
        <v>4110.3999999999996</v>
      </c>
      <c r="T75">
        <v>1171.82</v>
      </c>
      <c r="U75">
        <v>0</v>
      </c>
      <c r="V75">
        <v>364.22</v>
      </c>
      <c r="W75">
        <v>215.29</v>
      </c>
      <c r="X75">
        <v>592.30999999999995</v>
      </c>
      <c r="Y75">
        <v>602.58000000000004</v>
      </c>
      <c r="Z75">
        <v>343.35</v>
      </c>
      <c r="AA75">
        <v>217.47</v>
      </c>
      <c r="AB75">
        <v>41.76</v>
      </c>
      <c r="AC75">
        <v>580.01</v>
      </c>
      <c r="AD75">
        <v>479.01</v>
      </c>
      <c r="AE75">
        <v>328.94</v>
      </c>
      <c r="AF75">
        <v>25.63</v>
      </c>
      <c r="AG75">
        <v>0</v>
      </c>
      <c r="AH75">
        <v>0</v>
      </c>
      <c r="AI75">
        <v>47.1</v>
      </c>
      <c r="AJ75">
        <v>0</v>
      </c>
      <c r="AK75">
        <v>77.34</v>
      </c>
      <c r="AL75">
        <v>150.15</v>
      </c>
      <c r="AM75">
        <v>2983.5699999999997</v>
      </c>
      <c r="AN75">
        <v>2190.06</v>
      </c>
      <c r="AO75">
        <v>750</v>
      </c>
      <c r="AP75">
        <v>203.44</v>
      </c>
      <c r="AQ75">
        <v>1236.6199999999999</v>
      </c>
      <c r="AR75">
        <v>5173.6299999999992</v>
      </c>
      <c r="AS75">
        <v>2938.58</v>
      </c>
      <c r="AT75">
        <v>1755.99</v>
      </c>
      <c r="AU75">
        <v>1276.98</v>
      </c>
      <c r="AV75">
        <v>1126.83</v>
      </c>
      <c r="AW75">
        <v>-1063.23</v>
      </c>
      <c r="AX75">
        <v>119</v>
      </c>
      <c r="AY75">
        <v>63</v>
      </c>
      <c r="AZ75">
        <v>123</v>
      </c>
      <c r="BA75">
        <v>44760</v>
      </c>
      <c r="BB75">
        <v>12370</v>
      </c>
    </row>
    <row r="76" spans="1:54" x14ac:dyDescent="0.25">
      <c r="A76">
        <v>75</v>
      </c>
      <c r="B76" t="s">
        <v>363</v>
      </c>
      <c r="C76" t="s">
        <v>205</v>
      </c>
      <c r="D76" t="s">
        <v>219</v>
      </c>
      <c r="E76" t="s">
        <v>251</v>
      </c>
      <c r="F76" t="s">
        <v>219</v>
      </c>
      <c r="G76" t="s">
        <v>157</v>
      </c>
      <c r="H76" t="s">
        <v>227</v>
      </c>
      <c r="I76">
        <v>2014</v>
      </c>
      <c r="J76" t="s">
        <v>298</v>
      </c>
      <c r="K76" t="s">
        <v>233</v>
      </c>
      <c r="L76">
        <v>6</v>
      </c>
      <c r="M76">
        <v>13415.8</v>
      </c>
      <c r="N76">
        <v>4</v>
      </c>
      <c r="O76">
        <v>2.64</v>
      </c>
      <c r="P76">
        <v>5385.21</v>
      </c>
      <c r="Q76">
        <v>0</v>
      </c>
      <c r="R76">
        <v>0</v>
      </c>
      <c r="S76">
        <v>5385.21</v>
      </c>
      <c r="T76">
        <v>1312.02</v>
      </c>
      <c r="U76">
        <v>0</v>
      </c>
      <c r="V76">
        <v>581.65</v>
      </c>
      <c r="W76">
        <v>177.3</v>
      </c>
      <c r="X76">
        <v>553.07000000000005</v>
      </c>
      <c r="Y76">
        <v>656.15</v>
      </c>
      <c r="Z76">
        <v>410.6</v>
      </c>
      <c r="AA76">
        <v>162.22</v>
      </c>
      <c r="AB76">
        <v>83.33</v>
      </c>
      <c r="AC76">
        <v>761.99</v>
      </c>
      <c r="AD76">
        <v>534.22</v>
      </c>
      <c r="AE76">
        <v>368.05</v>
      </c>
      <c r="AF76">
        <v>32.31</v>
      </c>
      <c r="AG76">
        <v>0</v>
      </c>
      <c r="AH76">
        <v>0</v>
      </c>
      <c r="AI76">
        <v>46.04</v>
      </c>
      <c r="AJ76">
        <v>0</v>
      </c>
      <c r="AK76">
        <v>87.82</v>
      </c>
      <c r="AL76">
        <v>215.44</v>
      </c>
      <c r="AM76">
        <v>3479.82</v>
      </c>
      <c r="AN76">
        <v>2350.73</v>
      </c>
      <c r="AO76">
        <v>793.88</v>
      </c>
      <c r="AP76">
        <v>290.88</v>
      </c>
      <c r="AQ76">
        <v>1265.97</v>
      </c>
      <c r="AR76">
        <v>5830.55</v>
      </c>
      <c r="AS76">
        <v>4073.19</v>
      </c>
      <c r="AT76">
        <v>2655.05</v>
      </c>
      <c r="AU76">
        <v>2120.83</v>
      </c>
      <c r="AV76">
        <v>1905.3899999999999</v>
      </c>
      <c r="AW76">
        <v>-445.34000000000015</v>
      </c>
      <c r="AX76">
        <v>116</v>
      </c>
      <c r="AY76">
        <v>76</v>
      </c>
      <c r="AZ76">
        <v>159.99999999999997</v>
      </c>
      <c r="BA76" t="s">
        <v>545</v>
      </c>
      <c r="BB76" t="s">
        <v>545</v>
      </c>
    </row>
    <row r="77" spans="1:54" x14ac:dyDescent="0.25">
      <c r="A77">
        <v>76</v>
      </c>
      <c r="B77" t="s">
        <v>363</v>
      </c>
      <c r="C77" t="s">
        <v>205</v>
      </c>
      <c r="D77" t="s">
        <v>219</v>
      </c>
      <c r="E77" t="s">
        <v>251</v>
      </c>
      <c r="F77" t="s">
        <v>219</v>
      </c>
      <c r="G77" t="s">
        <v>157</v>
      </c>
      <c r="H77" t="s">
        <v>227</v>
      </c>
      <c r="I77">
        <v>2015</v>
      </c>
      <c r="J77" t="s">
        <v>298</v>
      </c>
      <c r="K77" t="s">
        <v>233</v>
      </c>
      <c r="L77">
        <v>6</v>
      </c>
      <c r="M77">
        <v>6690.8</v>
      </c>
      <c r="N77">
        <v>5</v>
      </c>
      <c r="O77">
        <v>5.52</v>
      </c>
      <c r="P77">
        <v>3516.54</v>
      </c>
      <c r="Q77">
        <v>0</v>
      </c>
      <c r="R77">
        <v>0</v>
      </c>
      <c r="S77">
        <v>3516.54</v>
      </c>
      <c r="T77">
        <v>2773.39</v>
      </c>
      <c r="U77">
        <v>19.75</v>
      </c>
      <c r="V77">
        <v>1607.3</v>
      </c>
      <c r="W77">
        <v>399.78</v>
      </c>
      <c r="X77">
        <v>746.56</v>
      </c>
      <c r="Y77">
        <v>218.03</v>
      </c>
      <c r="Z77">
        <v>0</v>
      </c>
      <c r="AA77">
        <v>116.2</v>
      </c>
      <c r="AB77">
        <v>101.83</v>
      </c>
      <c r="AC77">
        <v>1097.3</v>
      </c>
      <c r="AD77">
        <v>241.58</v>
      </c>
      <c r="AE77">
        <v>159.68</v>
      </c>
      <c r="AF77">
        <v>4.93</v>
      </c>
      <c r="AG77">
        <v>0</v>
      </c>
      <c r="AH77">
        <v>0</v>
      </c>
      <c r="AI77">
        <v>41.25</v>
      </c>
      <c r="AJ77">
        <v>0</v>
      </c>
      <c r="AK77">
        <v>35.72</v>
      </c>
      <c r="AL77">
        <v>622.01</v>
      </c>
      <c r="AM77">
        <v>4952.3099999999995</v>
      </c>
      <c r="AN77">
        <v>1122.06</v>
      </c>
      <c r="AO77">
        <v>436.56</v>
      </c>
      <c r="AP77">
        <v>509.78</v>
      </c>
      <c r="AQ77">
        <v>175.72</v>
      </c>
      <c r="AR77">
        <v>6074.369999999999</v>
      </c>
      <c r="AS77">
        <v>743.15000000000009</v>
      </c>
      <c r="AT77">
        <v>-572.17999999999984</v>
      </c>
      <c r="AU77">
        <v>-813.75999999999988</v>
      </c>
      <c r="AV77">
        <v>-1435.77</v>
      </c>
      <c r="AW77">
        <v>-2557.83</v>
      </c>
      <c r="AX77">
        <v>116</v>
      </c>
      <c r="AY77">
        <v>76</v>
      </c>
      <c r="AZ77">
        <v>159.99999999999997</v>
      </c>
      <c r="BA77" t="s">
        <v>545</v>
      </c>
      <c r="BB77" t="s">
        <v>545</v>
      </c>
    </row>
    <row r="78" spans="1:54" x14ac:dyDescent="0.25">
      <c r="A78">
        <v>77</v>
      </c>
      <c r="B78" t="s">
        <v>364</v>
      </c>
      <c r="C78" t="s">
        <v>205</v>
      </c>
      <c r="E78" t="s">
        <v>224</v>
      </c>
      <c r="F78" t="s">
        <v>224</v>
      </c>
      <c r="G78" t="s">
        <v>202</v>
      </c>
      <c r="H78" t="s">
        <v>226</v>
      </c>
      <c r="I78">
        <v>2010</v>
      </c>
      <c r="J78" t="s">
        <v>298</v>
      </c>
      <c r="K78" t="s">
        <v>233</v>
      </c>
      <c r="L78">
        <v>5</v>
      </c>
      <c r="M78">
        <v>1070</v>
      </c>
      <c r="N78">
        <v>8</v>
      </c>
      <c r="O78">
        <v>1.61</v>
      </c>
      <c r="P78">
        <v>239.48</v>
      </c>
      <c r="Q78">
        <v>71.38</v>
      </c>
      <c r="R78">
        <v>0</v>
      </c>
      <c r="S78">
        <v>310.86</v>
      </c>
      <c r="T78">
        <v>129.47</v>
      </c>
      <c r="U78">
        <v>0</v>
      </c>
      <c r="V78">
        <v>95.89</v>
      </c>
      <c r="W78">
        <v>33.58</v>
      </c>
      <c r="X78">
        <v>0</v>
      </c>
      <c r="Y78">
        <v>107.36000000000001</v>
      </c>
      <c r="Z78">
        <v>13.76</v>
      </c>
      <c r="AA78">
        <v>67.7</v>
      </c>
      <c r="AB78">
        <v>25.9</v>
      </c>
      <c r="AC78">
        <v>53.97</v>
      </c>
      <c r="AD78">
        <v>35.050000000000004</v>
      </c>
      <c r="AE78">
        <v>21.65</v>
      </c>
      <c r="AF78">
        <v>2.42</v>
      </c>
      <c r="AG78">
        <v>0</v>
      </c>
      <c r="AH78">
        <v>0</v>
      </c>
      <c r="AI78">
        <v>6.03</v>
      </c>
      <c r="AJ78">
        <v>0</v>
      </c>
      <c r="AK78">
        <v>4.95</v>
      </c>
      <c r="AL78">
        <v>79.66</v>
      </c>
      <c r="AM78">
        <v>405.51</v>
      </c>
      <c r="AN78">
        <v>378.54</v>
      </c>
      <c r="AO78">
        <v>250</v>
      </c>
      <c r="AP78">
        <v>13.97</v>
      </c>
      <c r="AQ78">
        <v>114.57</v>
      </c>
      <c r="AR78">
        <v>784.05</v>
      </c>
      <c r="AS78">
        <v>181.39000000000001</v>
      </c>
      <c r="AT78">
        <v>20.060000000000002</v>
      </c>
      <c r="AU78">
        <v>-14.990000000000002</v>
      </c>
      <c r="AV78">
        <v>-94.65</v>
      </c>
      <c r="AW78">
        <v>-473.19000000000005</v>
      </c>
      <c r="AX78">
        <v>25</v>
      </c>
      <c r="AY78">
        <v>12</v>
      </c>
      <c r="AZ78">
        <v>7.0000000000000009</v>
      </c>
      <c r="BA78">
        <v>45490</v>
      </c>
      <c r="BB78">
        <v>19600</v>
      </c>
    </row>
    <row r="79" spans="1:54" x14ac:dyDescent="0.25">
      <c r="A79">
        <v>78</v>
      </c>
      <c r="B79" t="s">
        <v>364</v>
      </c>
      <c r="C79" t="s">
        <v>205</v>
      </c>
      <c r="E79" t="s">
        <v>224</v>
      </c>
      <c r="F79" t="s">
        <v>224</v>
      </c>
      <c r="G79" t="s">
        <v>202</v>
      </c>
      <c r="H79" t="s">
        <v>226</v>
      </c>
      <c r="I79">
        <v>2011</v>
      </c>
      <c r="J79" t="s">
        <v>298</v>
      </c>
      <c r="K79" t="s">
        <v>233</v>
      </c>
      <c r="L79">
        <v>5</v>
      </c>
      <c r="M79">
        <v>2030</v>
      </c>
      <c r="N79">
        <v>7</v>
      </c>
      <c r="O79">
        <v>1.27</v>
      </c>
      <c r="P79">
        <v>436.57</v>
      </c>
      <c r="Q79">
        <v>176.07</v>
      </c>
      <c r="R79">
        <v>0</v>
      </c>
      <c r="S79">
        <v>612.64</v>
      </c>
      <c r="T79">
        <v>133.19</v>
      </c>
      <c r="U79">
        <v>0</v>
      </c>
      <c r="V79">
        <v>96.5</v>
      </c>
      <c r="W79">
        <v>36.69</v>
      </c>
      <c r="X79">
        <v>0</v>
      </c>
      <c r="Y79">
        <v>169.87</v>
      </c>
      <c r="Z79">
        <v>5.98</v>
      </c>
      <c r="AA79">
        <v>92.28</v>
      </c>
      <c r="AB79">
        <v>71.61</v>
      </c>
      <c r="AC79">
        <v>55.79</v>
      </c>
      <c r="AD79">
        <v>68.61</v>
      </c>
      <c r="AE79">
        <v>35.93</v>
      </c>
      <c r="AF79">
        <v>4.8</v>
      </c>
      <c r="AG79">
        <v>0</v>
      </c>
      <c r="AH79">
        <v>0</v>
      </c>
      <c r="AI79">
        <v>14.01</v>
      </c>
      <c r="AJ79">
        <v>0</v>
      </c>
      <c r="AK79">
        <v>13.87</v>
      </c>
      <c r="AL79">
        <v>33.17</v>
      </c>
      <c r="AM79">
        <v>460.63</v>
      </c>
      <c r="AN79">
        <v>504.51</v>
      </c>
      <c r="AO79">
        <v>250</v>
      </c>
      <c r="AP79">
        <v>28.52</v>
      </c>
      <c r="AQ79">
        <v>225.99</v>
      </c>
      <c r="AR79">
        <v>965.14</v>
      </c>
      <c r="AS79">
        <v>479.45</v>
      </c>
      <c r="AT79">
        <v>253.79</v>
      </c>
      <c r="AU79">
        <v>185.18</v>
      </c>
      <c r="AV79">
        <v>152.01</v>
      </c>
      <c r="AW79">
        <v>-352.5</v>
      </c>
      <c r="AX79">
        <v>6</v>
      </c>
      <c r="AY79">
        <v>3</v>
      </c>
      <c r="AZ79">
        <v>2</v>
      </c>
      <c r="BA79" t="s">
        <v>545</v>
      </c>
      <c r="BB79" t="s">
        <v>545</v>
      </c>
    </row>
    <row r="80" spans="1:54" x14ac:dyDescent="0.25">
      <c r="A80">
        <v>79</v>
      </c>
      <c r="B80" t="s">
        <v>364</v>
      </c>
      <c r="C80" t="s">
        <v>205</v>
      </c>
      <c r="E80" t="s">
        <v>224</v>
      </c>
      <c r="F80" t="s">
        <v>224</v>
      </c>
      <c r="G80" t="s">
        <v>202</v>
      </c>
      <c r="H80" t="s">
        <v>226</v>
      </c>
      <c r="I80">
        <v>2012</v>
      </c>
      <c r="J80" t="s">
        <v>298</v>
      </c>
      <c r="K80" t="s">
        <v>233</v>
      </c>
      <c r="L80">
        <v>5</v>
      </c>
      <c r="M80">
        <v>1317</v>
      </c>
      <c r="N80">
        <v>7</v>
      </c>
      <c r="O80">
        <v>1.27</v>
      </c>
      <c r="P80">
        <v>323.08999999999997</v>
      </c>
      <c r="Q80">
        <v>190.86</v>
      </c>
      <c r="R80">
        <v>0</v>
      </c>
      <c r="S80">
        <v>513.95000000000005</v>
      </c>
      <c r="T80">
        <v>148.94</v>
      </c>
      <c r="U80">
        <v>0</v>
      </c>
      <c r="V80">
        <v>113.24</v>
      </c>
      <c r="W80">
        <v>35.700000000000003</v>
      </c>
      <c r="X80">
        <v>0</v>
      </c>
      <c r="Y80">
        <v>181.07999999999998</v>
      </c>
      <c r="Z80">
        <v>43.23</v>
      </c>
      <c r="AA80">
        <v>108.12</v>
      </c>
      <c r="AB80">
        <v>29.73</v>
      </c>
      <c r="AC80">
        <v>62.18</v>
      </c>
      <c r="AD80">
        <v>55.16</v>
      </c>
      <c r="AE80">
        <v>34.58</v>
      </c>
      <c r="AF80">
        <v>3.25</v>
      </c>
      <c r="AG80">
        <v>0</v>
      </c>
      <c r="AH80">
        <v>0</v>
      </c>
      <c r="AI80">
        <v>9.01</v>
      </c>
      <c r="AJ80">
        <v>0</v>
      </c>
      <c r="AK80">
        <v>8.32</v>
      </c>
      <c r="AL80">
        <v>30.19</v>
      </c>
      <c r="AM80">
        <v>477.55</v>
      </c>
      <c r="AN80">
        <v>424.66999999999996</v>
      </c>
      <c r="AO80">
        <v>250</v>
      </c>
      <c r="AP80">
        <v>21.75</v>
      </c>
      <c r="AQ80">
        <v>152.91999999999999</v>
      </c>
      <c r="AR80">
        <v>902.22</v>
      </c>
      <c r="AS80">
        <v>365.01000000000005</v>
      </c>
      <c r="AT80">
        <v>121.75000000000006</v>
      </c>
      <c r="AU80">
        <v>66.59000000000006</v>
      </c>
      <c r="AV80">
        <v>36.400000000000063</v>
      </c>
      <c r="AW80">
        <v>-388.26999999999987</v>
      </c>
      <c r="AX80">
        <v>28</v>
      </c>
      <c r="AY80">
        <v>33</v>
      </c>
      <c r="AZ80">
        <v>14.000000000000002</v>
      </c>
      <c r="BA80" t="s">
        <v>545</v>
      </c>
      <c r="BB80" t="s">
        <v>545</v>
      </c>
    </row>
    <row r="81" spans="1:54" x14ac:dyDescent="0.25">
      <c r="A81">
        <v>80</v>
      </c>
      <c r="B81" t="s">
        <v>364</v>
      </c>
      <c r="C81" t="s">
        <v>205</v>
      </c>
      <c r="E81" t="s">
        <v>224</v>
      </c>
      <c r="F81" t="s">
        <v>224</v>
      </c>
      <c r="G81" t="s">
        <v>202</v>
      </c>
      <c r="H81" t="s">
        <v>226</v>
      </c>
      <c r="I81">
        <v>2013</v>
      </c>
      <c r="J81" t="s">
        <v>298</v>
      </c>
      <c r="K81" t="s">
        <v>233</v>
      </c>
      <c r="L81">
        <v>5</v>
      </c>
      <c r="M81">
        <v>1610.26</v>
      </c>
      <c r="N81">
        <v>8</v>
      </c>
      <c r="O81">
        <v>1.61</v>
      </c>
      <c r="P81">
        <v>449.68</v>
      </c>
      <c r="Q81">
        <v>198.76</v>
      </c>
      <c r="R81">
        <v>0</v>
      </c>
      <c r="S81">
        <v>648.44000000000005</v>
      </c>
      <c r="T81">
        <v>137.82</v>
      </c>
      <c r="U81">
        <v>0</v>
      </c>
      <c r="V81">
        <v>110.55</v>
      </c>
      <c r="W81">
        <v>27.27</v>
      </c>
      <c r="X81">
        <v>0</v>
      </c>
      <c r="Y81">
        <v>156.69999999999999</v>
      </c>
      <c r="Z81">
        <v>0</v>
      </c>
      <c r="AA81">
        <v>127.3</v>
      </c>
      <c r="AB81">
        <v>29.4</v>
      </c>
      <c r="AC81">
        <v>80.489999999999995</v>
      </c>
      <c r="AD81">
        <v>73.609999999999985</v>
      </c>
      <c r="AE81">
        <v>46.72</v>
      </c>
      <c r="AF81">
        <v>3.73</v>
      </c>
      <c r="AG81">
        <v>0</v>
      </c>
      <c r="AH81">
        <v>0</v>
      </c>
      <c r="AI81">
        <v>11.59</v>
      </c>
      <c r="AJ81">
        <v>0</v>
      </c>
      <c r="AK81">
        <v>11.57</v>
      </c>
      <c r="AL81">
        <v>32.43</v>
      </c>
      <c r="AM81">
        <v>481.04999999999995</v>
      </c>
      <c r="AN81">
        <v>457.03000000000003</v>
      </c>
      <c r="AO81">
        <v>250</v>
      </c>
      <c r="AP81">
        <v>27.67</v>
      </c>
      <c r="AQ81">
        <v>179.36</v>
      </c>
      <c r="AR81">
        <v>938.07999999999993</v>
      </c>
      <c r="AS81">
        <v>510.62000000000006</v>
      </c>
      <c r="AT81">
        <v>273.43000000000006</v>
      </c>
      <c r="AU81">
        <v>199.82000000000008</v>
      </c>
      <c r="AV81">
        <v>167.39000000000007</v>
      </c>
      <c r="AW81">
        <v>-289.64</v>
      </c>
      <c r="AX81">
        <v>17</v>
      </c>
      <c r="AY81">
        <v>8</v>
      </c>
      <c r="AZ81">
        <v>7.0000000000000009</v>
      </c>
      <c r="BA81">
        <v>44760</v>
      </c>
      <c r="BB81">
        <v>12370</v>
      </c>
    </row>
    <row r="82" spans="1:54" x14ac:dyDescent="0.25">
      <c r="A82">
        <v>81</v>
      </c>
      <c r="B82" t="s">
        <v>364</v>
      </c>
      <c r="C82" t="s">
        <v>205</v>
      </c>
      <c r="E82" t="s">
        <v>224</v>
      </c>
      <c r="F82" t="s">
        <v>224</v>
      </c>
      <c r="G82" t="s">
        <v>202</v>
      </c>
      <c r="H82" t="s">
        <v>226</v>
      </c>
      <c r="I82">
        <v>2014</v>
      </c>
      <c r="J82" t="s">
        <v>298</v>
      </c>
      <c r="K82" t="s">
        <v>233</v>
      </c>
      <c r="L82">
        <v>5</v>
      </c>
      <c r="M82">
        <v>1151.8699999999999</v>
      </c>
      <c r="N82">
        <v>4</v>
      </c>
      <c r="O82">
        <v>1.4</v>
      </c>
      <c r="P82">
        <v>293.48</v>
      </c>
      <c r="Q82">
        <v>0</v>
      </c>
      <c r="R82">
        <v>0</v>
      </c>
      <c r="S82">
        <v>293.48</v>
      </c>
      <c r="T82">
        <v>66.41</v>
      </c>
      <c r="U82">
        <v>0</v>
      </c>
      <c r="V82">
        <v>64.22</v>
      </c>
      <c r="W82">
        <v>2.19</v>
      </c>
      <c r="X82">
        <v>0</v>
      </c>
      <c r="Y82">
        <v>104.62</v>
      </c>
      <c r="Z82">
        <v>17.829999999999998</v>
      </c>
      <c r="AA82">
        <v>71.09</v>
      </c>
      <c r="AB82">
        <v>15.7</v>
      </c>
      <c r="AC82">
        <v>35.69</v>
      </c>
      <c r="AD82">
        <v>31.680000000000003</v>
      </c>
      <c r="AE82">
        <v>20.36</v>
      </c>
      <c r="AF82">
        <v>2.17</v>
      </c>
      <c r="AG82">
        <v>0</v>
      </c>
      <c r="AH82">
        <v>0</v>
      </c>
      <c r="AI82">
        <v>5.6</v>
      </c>
      <c r="AJ82">
        <v>0</v>
      </c>
      <c r="AK82">
        <v>3.55</v>
      </c>
      <c r="AL82">
        <v>22.04</v>
      </c>
      <c r="AM82">
        <v>260.44</v>
      </c>
      <c r="AN82">
        <v>340.92999999999995</v>
      </c>
      <c r="AO82">
        <v>250</v>
      </c>
      <c r="AP82">
        <v>12.71</v>
      </c>
      <c r="AQ82">
        <v>78.22</v>
      </c>
      <c r="AR82">
        <v>601.36999999999989</v>
      </c>
      <c r="AS82">
        <v>227.07000000000002</v>
      </c>
      <c r="AT82">
        <v>86.760000000000019</v>
      </c>
      <c r="AU82">
        <v>55.080000000000013</v>
      </c>
      <c r="AV82">
        <v>33.040000000000013</v>
      </c>
      <c r="AW82">
        <v>-307.88999999999993</v>
      </c>
      <c r="AX82">
        <v>13</v>
      </c>
      <c r="AY82">
        <v>13</v>
      </c>
      <c r="AZ82">
        <v>13</v>
      </c>
      <c r="BA82" t="s">
        <v>545</v>
      </c>
      <c r="BB82" t="s">
        <v>545</v>
      </c>
    </row>
    <row r="83" spans="1:54" x14ac:dyDescent="0.25">
      <c r="A83">
        <v>82</v>
      </c>
      <c r="B83" t="s">
        <v>365</v>
      </c>
      <c r="C83" t="s">
        <v>205</v>
      </c>
      <c r="D83" t="s">
        <v>219</v>
      </c>
      <c r="E83" t="s">
        <v>251</v>
      </c>
      <c r="F83" t="s">
        <v>221</v>
      </c>
      <c r="G83" t="s">
        <v>199</v>
      </c>
      <c r="H83" t="s">
        <v>226</v>
      </c>
      <c r="I83">
        <v>2010</v>
      </c>
      <c r="J83" t="s">
        <v>298</v>
      </c>
      <c r="K83" t="s">
        <v>233</v>
      </c>
      <c r="L83">
        <v>5</v>
      </c>
      <c r="M83">
        <v>1530</v>
      </c>
      <c r="N83">
        <v>5</v>
      </c>
      <c r="O83">
        <v>5.39</v>
      </c>
      <c r="P83">
        <v>2794.19</v>
      </c>
      <c r="Q83">
        <v>0</v>
      </c>
      <c r="R83">
        <v>528.78</v>
      </c>
      <c r="S83">
        <v>3322.9700000000003</v>
      </c>
      <c r="T83">
        <v>888.81999999999994</v>
      </c>
      <c r="U83">
        <v>0</v>
      </c>
      <c r="V83">
        <v>507.2</v>
      </c>
      <c r="W83">
        <v>114.93</v>
      </c>
      <c r="X83">
        <v>266.69</v>
      </c>
      <c r="Y83">
        <v>163.26</v>
      </c>
      <c r="Z83">
        <v>58.63</v>
      </c>
      <c r="AA83">
        <v>81.96</v>
      </c>
      <c r="AB83">
        <v>22.67</v>
      </c>
      <c r="AC83">
        <v>341.1</v>
      </c>
      <c r="AD83">
        <v>358.69000000000005</v>
      </c>
      <c r="AE83">
        <v>247.07</v>
      </c>
      <c r="AF83">
        <v>29.16</v>
      </c>
      <c r="AG83">
        <v>0</v>
      </c>
      <c r="AH83">
        <v>0</v>
      </c>
      <c r="AI83">
        <v>31.11</v>
      </c>
      <c r="AJ83">
        <v>0</v>
      </c>
      <c r="AK83">
        <v>51.35</v>
      </c>
      <c r="AL83">
        <v>166.07</v>
      </c>
      <c r="AM83">
        <v>1917.94</v>
      </c>
      <c r="AN83">
        <v>1607.5900000000001</v>
      </c>
      <c r="AO83">
        <v>250</v>
      </c>
      <c r="AP83">
        <v>160.94</v>
      </c>
      <c r="AQ83">
        <v>1196.6500000000001</v>
      </c>
      <c r="AR83">
        <v>3525.53</v>
      </c>
      <c r="AS83">
        <v>2434.1500000000005</v>
      </c>
      <c r="AT83">
        <v>1929.7900000000004</v>
      </c>
      <c r="AU83">
        <v>1571.1000000000004</v>
      </c>
      <c r="AV83">
        <v>1405.0300000000004</v>
      </c>
      <c r="AW83">
        <v>-202.55999999999972</v>
      </c>
      <c r="AX83">
        <v>84</v>
      </c>
      <c r="AY83">
        <v>84</v>
      </c>
      <c r="AZ83">
        <v>77</v>
      </c>
      <c r="BA83">
        <v>45490</v>
      </c>
      <c r="BB83">
        <v>19600</v>
      </c>
    </row>
    <row r="84" spans="1:54" x14ac:dyDescent="0.25">
      <c r="A84">
        <v>83</v>
      </c>
      <c r="B84" t="s">
        <v>365</v>
      </c>
      <c r="C84" t="s">
        <v>205</v>
      </c>
      <c r="D84" t="s">
        <v>219</v>
      </c>
      <c r="E84" t="s">
        <v>251</v>
      </c>
      <c r="F84" t="s">
        <v>221</v>
      </c>
      <c r="G84" t="s">
        <v>199</v>
      </c>
      <c r="H84" t="s">
        <v>226</v>
      </c>
      <c r="I84">
        <v>2011</v>
      </c>
      <c r="J84" t="s">
        <v>298</v>
      </c>
      <c r="K84" t="s">
        <v>233</v>
      </c>
      <c r="L84">
        <v>5</v>
      </c>
      <c r="M84">
        <v>2465</v>
      </c>
      <c r="N84">
        <v>5</v>
      </c>
      <c r="O84">
        <v>5.39</v>
      </c>
      <c r="P84">
        <v>4578.29</v>
      </c>
      <c r="Q84">
        <v>0</v>
      </c>
      <c r="R84">
        <v>0</v>
      </c>
      <c r="S84">
        <v>4578.29</v>
      </c>
      <c r="T84">
        <v>975.87999999999988</v>
      </c>
      <c r="U84">
        <v>0</v>
      </c>
      <c r="V84">
        <v>568.05999999999995</v>
      </c>
      <c r="W84">
        <v>164.82</v>
      </c>
      <c r="X84">
        <v>243</v>
      </c>
      <c r="Y84">
        <v>237.72000000000003</v>
      </c>
      <c r="Z84">
        <v>92.79</v>
      </c>
      <c r="AA84">
        <v>119.12</v>
      </c>
      <c r="AB84">
        <v>25.81</v>
      </c>
      <c r="AC84">
        <v>280.44</v>
      </c>
      <c r="AD84">
        <v>332.99</v>
      </c>
      <c r="AE84">
        <v>226.66</v>
      </c>
      <c r="AF84">
        <v>19.54</v>
      </c>
      <c r="AG84">
        <v>0</v>
      </c>
      <c r="AH84">
        <v>0</v>
      </c>
      <c r="AI84">
        <v>26.43</v>
      </c>
      <c r="AJ84">
        <v>0</v>
      </c>
      <c r="AK84">
        <v>60.36</v>
      </c>
      <c r="AL84">
        <v>142.72999999999999</v>
      </c>
      <c r="AM84">
        <v>1969.7599999999998</v>
      </c>
      <c r="AN84">
        <v>1549.6</v>
      </c>
      <c r="AO84">
        <v>250</v>
      </c>
      <c r="AP84">
        <v>170.56</v>
      </c>
      <c r="AQ84">
        <v>1129.04</v>
      </c>
      <c r="AR84">
        <v>3519.3599999999997</v>
      </c>
      <c r="AS84">
        <v>3602.41</v>
      </c>
      <c r="AT84">
        <v>3084.2499999999995</v>
      </c>
      <c r="AU84">
        <v>2751.2599999999993</v>
      </c>
      <c r="AV84">
        <v>2608.5299999999993</v>
      </c>
      <c r="AW84">
        <v>1058.9299999999994</v>
      </c>
      <c r="AX84">
        <v>89</v>
      </c>
      <c r="AY84">
        <v>84</v>
      </c>
      <c r="AZ84">
        <v>82</v>
      </c>
      <c r="BA84" t="s">
        <v>545</v>
      </c>
      <c r="BB84" t="s">
        <v>545</v>
      </c>
    </row>
    <row r="85" spans="1:54" x14ac:dyDescent="0.25">
      <c r="A85">
        <v>84</v>
      </c>
      <c r="B85" t="s">
        <v>365</v>
      </c>
      <c r="C85" t="s">
        <v>205</v>
      </c>
      <c r="D85" t="s">
        <v>219</v>
      </c>
      <c r="E85" t="s">
        <v>251</v>
      </c>
      <c r="F85" t="s">
        <v>221</v>
      </c>
      <c r="G85" t="s">
        <v>199</v>
      </c>
      <c r="H85" t="s">
        <v>226</v>
      </c>
      <c r="I85">
        <v>2012</v>
      </c>
      <c r="J85" t="s">
        <v>298</v>
      </c>
      <c r="K85" t="s">
        <v>233</v>
      </c>
      <c r="L85">
        <v>5</v>
      </c>
      <c r="M85">
        <v>2478</v>
      </c>
      <c r="N85">
        <v>5</v>
      </c>
      <c r="O85">
        <v>6.13</v>
      </c>
      <c r="P85">
        <v>6674.69</v>
      </c>
      <c r="Q85">
        <v>0</v>
      </c>
      <c r="R85">
        <v>0</v>
      </c>
      <c r="S85">
        <v>6674.69</v>
      </c>
      <c r="T85">
        <v>903.22</v>
      </c>
      <c r="U85">
        <v>0</v>
      </c>
      <c r="V85">
        <v>524.97</v>
      </c>
      <c r="W85">
        <v>160.69</v>
      </c>
      <c r="X85">
        <v>217.56</v>
      </c>
      <c r="Y85">
        <v>209.46999999999997</v>
      </c>
      <c r="Z85">
        <v>44.76</v>
      </c>
      <c r="AA85">
        <v>139.13</v>
      </c>
      <c r="AB85">
        <v>25.58</v>
      </c>
      <c r="AC85">
        <v>703.3</v>
      </c>
      <c r="AD85">
        <v>381.26</v>
      </c>
      <c r="AE85">
        <v>252.38</v>
      </c>
      <c r="AF85">
        <v>22.77</v>
      </c>
      <c r="AG85">
        <v>0</v>
      </c>
      <c r="AH85">
        <v>0</v>
      </c>
      <c r="AI85">
        <v>40.17</v>
      </c>
      <c r="AJ85">
        <v>0</v>
      </c>
      <c r="AK85">
        <v>65.94</v>
      </c>
      <c r="AL85">
        <v>142.41</v>
      </c>
      <c r="AM85">
        <v>2339.66</v>
      </c>
      <c r="AN85">
        <v>1864.6</v>
      </c>
      <c r="AO85">
        <v>250</v>
      </c>
      <c r="AP85">
        <v>242.66</v>
      </c>
      <c r="AQ85">
        <v>1371.94</v>
      </c>
      <c r="AR85">
        <v>4204.26</v>
      </c>
      <c r="AS85">
        <v>5771.4699999999993</v>
      </c>
      <c r="AT85">
        <v>4858.6999999999989</v>
      </c>
      <c r="AU85">
        <v>4477.4399999999987</v>
      </c>
      <c r="AV85">
        <v>4335.0299999999988</v>
      </c>
      <c r="AW85">
        <v>2470.4299999999989</v>
      </c>
      <c r="AX85">
        <v>83</v>
      </c>
      <c r="AY85">
        <v>78</v>
      </c>
      <c r="AZ85">
        <v>76</v>
      </c>
      <c r="BA85" t="s">
        <v>545</v>
      </c>
      <c r="BB85" t="s">
        <v>545</v>
      </c>
    </row>
    <row r="86" spans="1:54" x14ac:dyDescent="0.25">
      <c r="A86">
        <v>85</v>
      </c>
      <c r="B86" t="s">
        <v>365</v>
      </c>
      <c r="C86" t="s">
        <v>205</v>
      </c>
      <c r="D86" t="s">
        <v>219</v>
      </c>
      <c r="E86" t="s">
        <v>251</v>
      </c>
      <c r="F86" t="s">
        <v>221</v>
      </c>
      <c r="G86" t="s">
        <v>199</v>
      </c>
      <c r="H86" t="s">
        <v>226</v>
      </c>
      <c r="I86">
        <v>2013</v>
      </c>
      <c r="J86" t="s">
        <v>298</v>
      </c>
      <c r="K86" t="s">
        <v>233</v>
      </c>
      <c r="L86">
        <v>5</v>
      </c>
      <c r="M86">
        <v>757.62</v>
      </c>
      <c r="N86">
        <v>5</v>
      </c>
      <c r="O86">
        <v>6.13</v>
      </c>
      <c r="P86">
        <v>2083.84</v>
      </c>
      <c r="Q86">
        <v>0</v>
      </c>
      <c r="R86">
        <v>85.34</v>
      </c>
      <c r="S86">
        <v>2169.1799999999998</v>
      </c>
      <c r="T86">
        <v>915.41</v>
      </c>
      <c r="V86">
        <v>539.91</v>
      </c>
      <c r="W86">
        <v>151.38</v>
      </c>
      <c r="X86">
        <v>224.13</v>
      </c>
      <c r="Y86">
        <v>320.12</v>
      </c>
      <c r="Z86">
        <v>146.36000000000001</v>
      </c>
      <c r="AA86">
        <v>153.28</v>
      </c>
      <c r="AB86">
        <v>20.48</v>
      </c>
      <c r="AC86">
        <v>484.05</v>
      </c>
      <c r="AD86">
        <v>296.67</v>
      </c>
      <c r="AE86">
        <v>210.93</v>
      </c>
      <c r="AF86">
        <v>17.149999999999999</v>
      </c>
      <c r="AG86">
        <v>0</v>
      </c>
      <c r="AH86">
        <v>0</v>
      </c>
      <c r="AI86">
        <v>29.37</v>
      </c>
      <c r="AJ86">
        <v>0</v>
      </c>
      <c r="AK86">
        <v>39.229999999999997</v>
      </c>
      <c r="AL86">
        <v>137.63999999999999</v>
      </c>
      <c r="AM86">
        <v>2153.9</v>
      </c>
      <c r="AN86">
        <v>1397.69</v>
      </c>
      <c r="AO86">
        <v>250</v>
      </c>
      <c r="AP86">
        <v>138.65</v>
      </c>
      <c r="AQ86">
        <v>1009.04</v>
      </c>
      <c r="AR86">
        <v>3551.59</v>
      </c>
      <c r="AS86">
        <v>1253.76</v>
      </c>
      <c r="AT86">
        <v>449.59</v>
      </c>
      <c r="AU86">
        <v>152.91999999999999</v>
      </c>
      <c r="AV86">
        <v>15.28</v>
      </c>
      <c r="AW86">
        <v>-1382.41</v>
      </c>
      <c r="AX86">
        <v>83</v>
      </c>
      <c r="AY86">
        <v>7</v>
      </c>
      <c r="AZ86">
        <v>77</v>
      </c>
      <c r="BA86">
        <v>44760</v>
      </c>
      <c r="BB86">
        <v>12370</v>
      </c>
    </row>
    <row r="87" spans="1:54" x14ac:dyDescent="0.25">
      <c r="A87">
        <v>86</v>
      </c>
      <c r="B87" t="s">
        <v>365</v>
      </c>
      <c r="C87" t="s">
        <v>205</v>
      </c>
      <c r="D87" t="s">
        <v>219</v>
      </c>
      <c r="E87" t="s">
        <v>251</v>
      </c>
      <c r="F87" t="s">
        <v>221</v>
      </c>
      <c r="G87" t="s">
        <v>199</v>
      </c>
      <c r="H87" t="s">
        <v>226</v>
      </c>
      <c r="I87">
        <v>2014</v>
      </c>
      <c r="J87" t="s">
        <v>298</v>
      </c>
      <c r="K87" t="s">
        <v>233</v>
      </c>
      <c r="L87">
        <v>5</v>
      </c>
      <c r="M87">
        <v>1097.1600000000001</v>
      </c>
      <c r="N87">
        <v>5</v>
      </c>
      <c r="O87">
        <v>6.13</v>
      </c>
      <c r="P87">
        <v>1708.5</v>
      </c>
      <c r="Q87">
        <v>0</v>
      </c>
      <c r="R87">
        <v>0</v>
      </c>
      <c r="S87">
        <v>1708.5</v>
      </c>
      <c r="T87">
        <v>821.80000000000007</v>
      </c>
      <c r="U87">
        <v>0</v>
      </c>
      <c r="V87">
        <v>422.29</v>
      </c>
      <c r="W87">
        <v>172.61</v>
      </c>
      <c r="X87">
        <v>226.9</v>
      </c>
      <c r="Y87">
        <v>266.01</v>
      </c>
      <c r="Z87">
        <v>143.97999999999999</v>
      </c>
      <c r="AA87">
        <v>104</v>
      </c>
      <c r="AB87">
        <v>18.04</v>
      </c>
      <c r="AC87">
        <v>525.52</v>
      </c>
      <c r="AD87">
        <v>177.95000000000002</v>
      </c>
      <c r="AE87">
        <v>101.2</v>
      </c>
      <c r="AF87">
        <v>16.510000000000002</v>
      </c>
      <c r="AG87">
        <v>0</v>
      </c>
      <c r="AH87">
        <v>0</v>
      </c>
      <c r="AI87">
        <v>27.24</v>
      </c>
      <c r="AJ87">
        <v>0</v>
      </c>
      <c r="AK87">
        <v>33</v>
      </c>
      <c r="AL87">
        <v>137.63999999999999</v>
      </c>
      <c r="AM87">
        <v>1928.92</v>
      </c>
      <c r="AN87">
        <v>1391.76</v>
      </c>
      <c r="AO87">
        <v>250</v>
      </c>
      <c r="AP87">
        <v>83.68</v>
      </c>
      <c r="AQ87">
        <v>1058.08</v>
      </c>
      <c r="AR87">
        <v>3320.6800000000003</v>
      </c>
      <c r="AS87">
        <v>886.69999999999993</v>
      </c>
      <c r="AT87">
        <v>95.169999999999959</v>
      </c>
      <c r="AU87">
        <v>-82.780000000000058</v>
      </c>
      <c r="AV87">
        <v>-220.42000000000004</v>
      </c>
      <c r="AW87">
        <v>-1612.18</v>
      </c>
      <c r="AX87">
        <v>69</v>
      </c>
      <c r="AY87">
        <v>48</v>
      </c>
      <c r="AZ87">
        <v>75</v>
      </c>
      <c r="BA87" t="s">
        <v>545</v>
      </c>
      <c r="BB87" t="s">
        <v>545</v>
      </c>
    </row>
    <row r="88" spans="1:54" x14ac:dyDescent="0.25">
      <c r="A88">
        <v>87</v>
      </c>
      <c r="B88" t="s">
        <v>546</v>
      </c>
      <c r="C88" t="s">
        <v>205</v>
      </c>
      <c r="D88" t="s">
        <v>219</v>
      </c>
      <c r="E88" t="s">
        <v>251</v>
      </c>
      <c r="F88" t="s">
        <v>219</v>
      </c>
      <c r="G88" t="s">
        <v>357</v>
      </c>
      <c r="H88" t="s">
        <v>227</v>
      </c>
      <c r="I88">
        <v>2010</v>
      </c>
      <c r="J88" t="s">
        <v>298</v>
      </c>
      <c r="K88" t="s">
        <v>233</v>
      </c>
      <c r="L88">
        <v>8</v>
      </c>
      <c r="M88">
        <v>29626</v>
      </c>
      <c r="N88">
        <v>9</v>
      </c>
      <c r="O88">
        <v>1.19</v>
      </c>
      <c r="P88">
        <v>13579.39</v>
      </c>
      <c r="Q88">
        <v>0</v>
      </c>
      <c r="R88">
        <v>145.93</v>
      </c>
      <c r="S88">
        <v>13725.32</v>
      </c>
      <c r="T88">
        <v>1384.8200000000002</v>
      </c>
      <c r="U88">
        <v>0</v>
      </c>
      <c r="V88">
        <v>380.47</v>
      </c>
      <c r="W88">
        <v>266.93</v>
      </c>
      <c r="X88">
        <v>737.42</v>
      </c>
      <c r="Y88">
        <v>418.40000000000003</v>
      </c>
      <c r="Z88">
        <v>218.05</v>
      </c>
      <c r="AA88">
        <v>138.06</v>
      </c>
      <c r="AB88">
        <v>62.29</v>
      </c>
      <c r="AC88">
        <v>2309.35</v>
      </c>
      <c r="AD88">
        <v>1187.32</v>
      </c>
      <c r="AE88">
        <v>726.68</v>
      </c>
      <c r="AF88">
        <v>80.180000000000007</v>
      </c>
      <c r="AG88">
        <v>0</v>
      </c>
      <c r="AH88">
        <v>0</v>
      </c>
      <c r="AI88">
        <v>221.05</v>
      </c>
      <c r="AJ88">
        <v>0</v>
      </c>
      <c r="AK88">
        <v>159.41</v>
      </c>
      <c r="AL88">
        <v>466.12</v>
      </c>
      <c r="AM88">
        <v>5766.01</v>
      </c>
      <c r="AN88">
        <v>5693.2000000000007</v>
      </c>
      <c r="AO88">
        <v>750</v>
      </c>
      <c r="AP88">
        <v>680.69</v>
      </c>
      <c r="AQ88">
        <v>4262.51</v>
      </c>
      <c r="AR88">
        <v>11459.210000000001</v>
      </c>
      <c r="AS88">
        <v>12340.5</v>
      </c>
      <c r="AT88">
        <v>9612.75</v>
      </c>
      <c r="AU88">
        <v>8425.43</v>
      </c>
      <c r="AV88">
        <v>7959.31</v>
      </c>
      <c r="AW88">
        <v>2266.1099999999997</v>
      </c>
      <c r="AX88">
        <v>138</v>
      </c>
      <c r="AY88">
        <v>52</v>
      </c>
      <c r="AZ88">
        <v>100.00000000000001</v>
      </c>
      <c r="BA88">
        <v>45490</v>
      </c>
      <c r="BB88">
        <v>19600</v>
      </c>
    </row>
    <row r="89" spans="1:54" x14ac:dyDescent="0.25">
      <c r="A89">
        <v>88</v>
      </c>
      <c r="B89" t="s">
        <v>546</v>
      </c>
      <c r="C89" t="s">
        <v>205</v>
      </c>
      <c r="D89" t="s">
        <v>219</v>
      </c>
      <c r="E89" t="s">
        <v>251</v>
      </c>
      <c r="F89" t="s">
        <v>219</v>
      </c>
      <c r="G89" t="s">
        <v>357</v>
      </c>
      <c r="H89" t="s">
        <v>227</v>
      </c>
      <c r="I89">
        <v>2011</v>
      </c>
      <c r="J89" t="s">
        <v>298</v>
      </c>
      <c r="K89" t="s">
        <v>233</v>
      </c>
      <c r="L89">
        <v>8</v>
      </c>
      <c r="M89">
        <v>30626</v>
      </c>
      <c r="N89">
        <v>9</v>
      </c>
      <c r="O89">
        <v>1.19</v>
      </c>
      <c r="P89">
        <v>10559.23</v>
      </c>
      <c r="Q89">
        <v>0</v>
      </c>
      <c r="R89">
        <v>385.59</v>
      </c>
      <c r="S89">
        <v>10944.82</v>
      </c>
      <c r="T89">
        <v>1953.06</v>
      </c>
      <c r="U89">
        <v>0</v>
      </c>
      <c r="V89">
        <v>531.44000000000005</v>
      </c>
      <c r="W89">
        <v>320.87</v>
      </c>
      <c r="X89">
        <v>1100.75</v>
      </c>
      <c r="Y89">
        <v>551.4</v>
      </c>
      <c r="Z89">
        <v>359.84</v>
      </c>
      <c r="AA89">
        <v>148.31</v>
      </c>
      <c r="AB89">
        <v>43.25</v>
      </c>
      <c r="AC89">
        <v>1756.54</v>
      </c>
      <c r="AD89">
        <v>957.35</v>
      </c>
      <c r="AE89">
        <v>553.48</v>
      </c>
      <c r="AF89">
        <v>35.200000000000003</v>
      </c>
      <c r="AG89">
        <v>0</v>
      </c>
      <c r="AH89">
        <v>0</v>
      </c>
      <c r="AI89">
        <v>189.91</v>
      </c>
      <c r="AJ89">
        <v>0</v>
      </c>
      <c r="AK89">
        <v>178.76</v>
      </c>
      <c r="AL89">
        <v>437.06</v>
      </c>
      <c r="AM89">
        <v>5655.41</v>
      </c>
      <c r="AN89">
        <v>3853.59</v>
      </c>
      <c r="AO89">
        <v>750</v>
      </c>
      <c r="AP89">
        <v>578.57000000000005</v>
      </c>
      <c r="AQ89">
        <v>2525.02</v>
      </c>
      <c r="AR89">
        <v>9509</v>
      </c>
      <c r="AS89">
        <v>8991.76</v>
      </c>
      <c r="AT89">
        <v>6683.8200000000006</v>
      </c>
      <c r="AU89">
        <v>5726.47</v>
      </c>
      <c r="AV89">
        <v>5289.41</v>
      </c>
      <c r="AW89">
        <v>1435.8199999999997</v>
      </c>
      <c r="AX89">
        <v>210</v>
      </c>
      <c r="AY89">
        <v>87</v>
      </c>
      <c r="AZ89">
        <v>131</v>
      </c>
      <c r="BA89" t="s">
        <v>545</v>
      </c>
      <c r="BB89" t="s">
        <v>545</v>
      </c>
    </row>
    <row r="90" spans="1:54" x14ac:dyDescent="0.25">
      <c r="A90">
        <v>89</v>
      </c>
      <c r="B90" t="s">
        <v>546</v>
      </c>
      <c r="C90" t="s">
        <v>205</v>
      </c>
      <c r="D90" t="s">
        <v>219</v>
      </c>
      <c r="E90" t="s">
        <v>251</v>
      </c>
      <c r="F90" t="s">
        <v>219</v>
      </c>
      <c r="G90" t="s">
        <v>357</v>
      </c>
      <c r="H90" t="s">
        <v>227</v>
      </c>
      <c r="I90">
        <v>2012</v>
      </c>
      <c r="J90" t="s">
        <v>298</v>
      </c>
      <c r="K90" t="s">
        <v>233</v>
      </c>
      <c r="L90">
        <v>8</v>
      </c>
      <c r="M90">
        <v>21376</v>
      </c>
      <c r="N90">
        <v>9</v>
      </c>
      <c r="O90">
        <v>1.39</v>
      </c>
      <c r="P90">
        <v>7259.31</v>
      </c>
      <c r="Q90">
        <v>0</v>
      </c>
      <c r="R90">
        <v>166.29</v>
      </c>
      <c r="S90">
        <v>7425.6</v>
      </c>
      <c r="T90">
        <v>1738.62</v>
      </c>
      <c r="U90">
        <v>0</v>
      </c>
      <c r="V90">
        <v>502.72</v>
      </c>
      <c r="W90">
        <v>232.38</v>
      </c>
      <c r="X90">
        <v>1003.52</v>
      </c>
      <c r="Y90">
        <v>452.92999999999995</v>
      </c>
      <c r="Z90">
        <v>253</v>
      </c>
      <c r="AA90">
        <v>173.04</v>
      </c>
      <c r="AB90">
        <v>26.89</v>
      </c>
      <c r="AC90">
        <v>1332.97</v>
      </c>
      <c r="AD90">
        <v>703.76</v>
      </c>
      <c r="AE90">
        <v>397.39</v>
      </c>
      <c r="AF90">
        <v>32.06</v>
      </c>
      <c r="AG90">
        <v>0</v>
      </c>
      <c r="AH90">
        <v>0</v>
      </c>
      <c r="AI90">
        <v>144.22</v>
      </c>
      <c r="AJ90">
        <v>0</v>
      </c>
      <c r="AK90">
        <v>130.09</v>
      </c>
      <c r="AL90">
        <v>375.41</v>
      </c>
      <c r="AM90">
        <v>4603.6900000000005</v>
      </c>
      <c r="AN90">
        <v>3166.9300000000003</v>
      </c>
      <c r="AO90">
        <v>750</v>
      </c>
      <c r="AP90">
        <v>389.03</v>
      </c>
      <c r="AQ90">
        <v>2027.9</v>
      </c>
      <c r="AR90">
        <v>7770.6200000000008</v>
      </c>
      <c r="AS90">
        <v>5686.9800000000005</v>
      </c>
      <c r="AT90">
        <v>3901.08</v>
      </c>
      <c r="AU90">
        <v>3197.3199999999997</v>
      </c>
      <c r="AV90">
        <v>2821.91</v>
      </c>
      <c r="AW90">
        <v>-345.02000000000044</v>
      </c>
      <c r="AX90">
        <v>180</v>
      </c>
      <c r="AY90">
        <v>53</v>
      </c>
      <c r="AZ90">
        <v>93</v>
      </c>
      <c r="BA90" t="s">
        <v>545</v>
      </c>
      <c r="BB90" t="s">
        <v>545</v>
      </c>
    </row>
    <row r="91" spans="1:54" x14ac:dyDescent="0.25">
      <c r="A91">
        <v>90</v>
      </c>
      <c r="B91" t="s">
        <v>546</v>
      </c>
      <c r="C91" t="s">
        <v>205</v>
      </c>
      <c r="D91" t="s">
        <v>219</v>
      </c>
      <c r="E91" t="s">
        <v>251</v>
      </c>
      <c r="F91" t="s">
        <v>219</v>
      </c>
      <c r="G91" t="s">
        <v>357</v>
      </c>
      <c r="H91" t="s">
        <v>227</v>
      </c>
      <c r="I91">
        <v>2013</v>
      </c>
      <c r="J91" t="s">
        <v>298</v>
      </c>
      <c r="K91" t="s">
        <v>233</v>
      </c>
      <c r="L91">
        <v>8</v>
      </c>
      <c r="M91">
        <v>19607.29</v>
      </c>
      <c r="N91">
        <v>9</v>
      </c>
      <c r="O91">
        <v>1.39</v>
      </c>
      <c r="P91">
        <v>7037.42</v>
      </c>
      <c r="Q91">
        <v>0</v>
      </c>
      <c r="R91">
        <v>0</v>
      </c>
      <c r="S91">
        <v>7037.42</v>
      </c>
      <c r="T91">
        <v>1835.05</v>
      </c>
      <c r="U91">
        <v>0</v>
      </c>
      <c r="V91">
        <v>360.31</v>
      </c>
      <c r="W91">
        <v>260.97000000000003</v>
      </c>
      <c r="X91">
        <v>1213.77</v>
      </c>
      <c r="Y91">
        <v>465.28999999999996</v>
      </c>
      <c r="Z91">
        <v>228.9</v>
      </c>
      <c r="AA91">
        <v>204.17</v>
      </c>
      <c r="AB91">
        <v>32.22</v>
      </c>
      <c r="AC91">
        <v>1009.28</v>
      </c>
      <c r="AD91">
        <v>652.45000000000005</v>
      </c>
      <c r="AE91">
        <v>414.16</v>
      </c>
      <c r="AF91">
        <v>26.09</v>
      </c>
      <c r="AG91">
        <v>0</v>
      </c>
      <c r="AH91">
        <v>0</v>
      </c>
      <c r="AI91">
        <v>109.97</v>
      </c>
      <c r="AJ91">
        <v>0</v>
      </c>
      <c r="AK91">
        <v>102.23</v>
      </c>
      <c r="AL91">
        <v>368.97</v>
      </c>
      <c r="AM91">
        <v>4331.04</v>
      </c>
      <c r="AN91">
        <v>2695.59</v>
      </c>
      <c r="AO91">
        <v>750</v>
      </c>
      <c r="AP91">
        <v>304.77</v>
      </c>
      <c r="AQ91">
        <v>1640.82</v>
      </c>
      <c r="AR91">
        <v>7026.63</v>
      </c>
      <c r="AS91">
        <v>5202.37</v>
      </c>
      <c r="AT91">
        <v>3727.8</v>
      </c>
      <c r="AU91">
        <v>3075.3500000000004</v>
      </c>
      <c r="AV91">
        <v>2706.38</v>
      </c>
      <c r="AW91">
        <v>10.789999999999964</v>
      </c>
      <c r="AX91">
        <v>124</v>
      </c>
      <c r="AY91">
        <v>53</v>
      </c>
      <c r="AZ91">
        <v>102</v>
      </c>
      <c r="BA91">
        <v>44760</v>
      </c>
      <c r="BB91">
        <v>12370</v>
      </c>
    </row>
    <row r="92" spans="1:54" x14ac:dyDescent="0.25">
      <c r="A92">
        <v>91</v>
      </c>
      <c r="B92" t="s">
        <v>546</v>
      </c>
      <c r="C92" t="s">
        <v>205</v>
      </c>
      <c r="D92" t="s">
        <v>219</v>
      </c>
      <c r="E92" t="s">
        <v>251</v>
      </c>
      <c r="F92" t="s">
        <v>219</v>
      </c>
      <c r="G92" t="s">
        <v>357</v>
      </c>
      <c r="H92" t="s">
        <v>227</v>
      </c>
      <c r="I92">
        <v>2014</v>
      </c>
      <c r="J92" t="s">
        <v>298</v>
      </c>
      <c r="K92" t="s">
        <v>233</v>
      </c>
      <c r="L92">
        <v>8</v>
      </c>
      <c r="M92">
        <v>15770.2</v>
      </c>
      <c r="N92">
        <v>10</v>
      </c>
      <c r="O92">
        <v>1.58</v>
      </c>
      <c r="P92">
        <v>6292.03</v>
      </c>
      <c r="Q92">
        <v>0</v>
      </c>
      <c r="R92">
        <v>0</v>
      </c>
      <c r="S92">
        <v>6292.03</v>
      </c>
      <c r="T92">
        <v>1476.3400000000001</v>
      </c>
      <c r="U92">
        <v>22.1</v>
      </c>
      <c r="V92">
        <v>442.22</v>
      </c>
      <c r="W92">
        <v>284.81</v>
      </c>
      <c r="X92">
        <v>727.21</v>
      </c>
      <c r="Y92">
        <v>281.86</v>
      </c>
      <c r="Z92">
        <v>75.760000000000005</v>
      </c>
      <c r="AA92">
        <v>142.71</v>
      </c>
      <c r="AB92">
        <v>63.39</v>
      </c>
      <c r="AC92">
        <v>1121.51</v>
      </c>
      <c r="AD92">
        <v>745.26</v>
      </c>
      <c r="AE92">
        <v>513.37</v>
      </c>
      <c r="AF92">
        <v>31.56</v>
      </c>
      <c r="AG92">
        <v>0</v>
      </c>
      <c r="AH92">
        <v>0</v>
      </c>
      <c r="AI92">
        <v>81.13</v>
      </c>
      <c r="AJ92">
        <v>0</v>
      </c>
      <c r="AK92">
        <v>119.2</v>
      </c>
      <c r="AL92">
        <v>270.64</v>
      </c>
      <c r="AM92">
        <v>3895.61</v>
      </c>
      <c r="AN92">
        <v>3677.86</v>
      </c>
      <c r="AO92">
        <v>875.93</v>
      </c>
      <c r="AP92">
        <v>389.61</v>
      </c>
      <c r="AQ92">
        <v>2412.3200000000002</v>
      </c>
      <c r="AR92">
        <v>7573.47</v>
      </c>
      <c r="AS92">
        <v>4815.6899999999996</v>
      </c>
      <c r="AT92">
        <v>3412.3199999999997</v>
      </c>
      <c r="AU92">
        <v>2667.0599999999995</v>
      </c>
      <c r="AV92">
        <v>2396.4199999999996</v>
      </c>
      <c r="AW92">
        <v>-1281.4400000000005</v>
      </c>
      <c r="AX92">
        <v>135</v>
      </c>
      <c r="AY92">
        <v>25</v>
      </c>
      <c r="AZ92">
        <v>97</v>
      </c>
      <c r="BA92" t="s">
        <v>545</v>
      </c>
      <c r="BB92" t="s">
        <v>545</v>
      </c>
    </row>
    <row r="93" spans="1:54" x14ac:dyDescent="0.25">
      <c r="A93">
        <v>92</v>
      </c>
      <c r="B93" t="s">
        <v>546</v>
      </c>
      <c r="C93" t="s">
        <v>205</v>
      </c>
      <c r="D93" t="s">
        <v>219</v>
      </c>
      <c r="E93" t="s">
        <v>251</v>
      </c>
      <c r="F93" t="s">
        <v>219</v>
      </c>
      <c r="G93" t="s">
        <v>357</v>
      </c>
      <c r="H93" t="s">
        <v>227</v>
      </c>
      <c r="I93">
        <v>2015</v>
      </c>
      <c r="J93" t="s">
        <v>298</v>
      </c>
      <c r="K93" t="s">
        <v>233</v>
      </c>
      <c r="L93">
        <v>8</v>
      </c>
      <c r="M93">
        <v>18983.91</v>
      </c>
      <c r="N93">
        <v>10</v>
      </c>
      <c r="O93">
        <v>1.39</v>
      </c>
      <c r="P93">
        <v>5640.53</v>
      </c>
      <c r="Q93">
        <v>0</v>
      </c>
      <c r="R93">
        <v>540.19000000000005</v>
      </c>
      <c r="S93">
        <v>6180.7199999999993</v>
      </c>
      <c r="T93">
        <v>1603.26</v>
      </c>
      <c r="U93">
        <v>65.72</v>
      </c>
      <c r="V93">
        <v>416.63</v>
      </c>
      <c r="W93">
        <v>311.67</v>
      </c>
      <c r="X93">
        <v>809.24</v>
      </c>
      <c r="Y93">
        <v>229.92</v>
      </c>
      <c r="Z93">
        <v>54.11</v>
      </c>
      <c r="AA93">
        <v>104.86</v>
      </c>
      <c r="AB93">
        <v>70.95</v>
      </c>
      <c r="AC93">
        <v>1251.58</v>
      </c>
      <c r="AD93">
        <v>558.16999999999996</v>
      </c>
      <c r="AE93">
        <v>377.77</v>
      </c>
      <c r="AF93">
        <v>23.48</v>
      </c>
      <c r="AG93">
        <v>0</v>
      </c>
      <c r="AH93">
        <v>0</v>
      </c>
      <c r="AI93">
        <v>71.88</v>
      </c>
      <c r="AJ93">
        <v>0</v>
      </c>
      <c r="AK93">
        <v>85.04</v>
      </c>
      <c r="AL93">
        <v>237.38</v>
      </c>
      <c r="AM93">
        <v>3880.3099999999995</v>
      </c>
      <c r="AN93">
        <v>3160.92</v>
      </c>
      <c r="AO93">
        <v>844.89</v>
      </c>
      <c r="AP93">
        <v>328.46</v>
      </c>
      <c r="AQ93">
        <v>1987.57</v>
      </c>
      <c r="AR93">
        <v>7041.23</v>
      </c>
      <c r="AS93">
        <v>4577.4599999999991</v>
      </c>
      <c r="AT93">
        <v>3095.9599999999991</v>
      </c>
      <c r="AU93">
        <v>2537.7899999999991</v>
      </c>
      <c r="AV93">
        <v>2300.4099999999989</v>
      </c>
      <c r="AW93">
        <v>-860.51000000000113</v>
      </c>
      <c r="AX93">
        <v>135</v>
      </c>
      <c r="AY93">
        <v>25</v>
      </c>
      <c r="AZ93">
        <v>97.000000000000014</v>
      </c>
      <c r="BA93" t="s">
        <v>545</v>
      </c>
      <c r="BB93" t="s">
        <v>545</v>
      </c>
    </row>
    <row r="94" spans="1:54" x14ac:dyDescent="0.25">
      <c r="A94">
        <v>93</v>
      </c>
      <c r="B94" t="s">
        <v>546</v>
      </c>
      <c r="C94" t="s">
        <v>205</v>
      </c>
      <c r="D94" t="s">
        <v>219</v>
      </c>
      <c r="E94" t="s">
        <v>251</v>
      </c>
      <c r="F94" t="s">
        <v>219</v>
      </c>
      <c r="G94" t="s">
        <v>357</v>
      </c>
      <c r="H94" t="s">
        <v>227</v>
      </c>
      <c r="I94">
        <v>2016</v>
      </c>
      <c r="J94" t="s">
        <v>298</v>
      </c>
      <c r="K94" t="s">
        <v>233</v>
      </c>
      <c r="L94">
        <v>8</v>
      </c>
      <c r="M94">
        <v>30432.22</v>
      </c>
      <c r="N94">
        <v>7</v>
      </c>
      <c r="O94">
        <v>1.46</v>
      </c>
      <c r="P94">
        <v>10098.43561998041</v>
      </c>
      <c r="Q94">
        <v>0</v>
      </c>
      <c r="R94">
        <v>577.96278158667963</v>
      </c>
      <c r="S94">
        <v>10676.398401567089</v>
      </c>
      <c r="T94">
        <v>1920.1023947110675</v>
      </c>
      <c r="U94">
        <v>0</v>
      </c>
      <c r="V94">
        <v>443.0113075416258</v>
      </c>
      <c r="W94">
        <v>265.43584720861895</v>
      </c>
      <c r="X94">
        <v>1211.6552399608227</v>
      </c>
      <c r="Y94">
        <v>257.68219412340841</v>
      </c>
      <c r="Z94">
        <v>92.956994123408421</v>
      </c>
      <c r="AA94">
        <v>109.7585</v>
      </c>
      <c r="AB94">
        <v>54.966700000000003</v>
      </c>
      <c r="AC94">
        <v>3800.9794319294806</v>
      </c>
      <c r="AD94">
        <v>940.41675416258568</v>
      </c>
      <c r="AE94">
        <v>597.79966993143978</v>
      </c>
      <c r="AF94">
        <v>37.254686581782558</v>
      </c>
      <c r="AG94">
        <v>0</v>
      </c>
      <c r="AH94">
        <v>0</v>
      </c>
      <c r="AI94">
        <v>125.25111165523995</v>
      </c>
      <c r="AJ94">
        <v>0</v>
      </c>
      <c r="AK94">
        <v>180.11128599412339</v>
      </c>
      <c r="AL94">
        <v>282.8947</v>
      </c>
      <c r="AM94">
        <v>7202.0754749265425</v>
      </c>
      <c r="AN94">
        <v>4354.2520397649359</v>
      </c>
      <c r="AO94">
        <v>838.0616</v>
      </c>
      <c r="AP94">
        <v>607.2996376101861</v>
      </c>
      <c r="AQ94">
        <v>2908.89080215475</v>
      </c>
      <c r="AR94">
        <v>11556.327514691478</v>
      </c>
      <c r="AS94">
        <v>8756.2960068560205</v>
      </c>
      <c r="AT94">
        <v>4697.6343808031315</v>
      </c>
      <c r="AU94">
        <v>3757.2176266405459</v>
      </c>
      <c r="AV94">
        <v>3474.322926640546</v>
      </c>
      <c r="AW94">
        <v>-879.92911312438991</v>
      </c>
      <c r="AX94">
        <v>216.41219854076428</v>
      </c>
      <c r="AY94">
        <v>40.076333063104492</v>
      </c>
      <c r="AZ94">
        <v>155.49617228484544</v>
      </c>
      <c r="BA94" t="s">
        <v>545</v>
      </c>
      <c r="BB94" t="s">
        <v>545</v>
      </c>
    </row>
    <row r="95" spans="1:54" x14ac:dyDescent="0.25">
      <c r="A95">
        <v>94</v>
      </c>
      <c r="B95" t="s">
        <v>546</v>
      </c>
      <c r="C95" t="s">
        <v>205</v>
      </c>
      <c r="D95" t="s">
        <v>219</v>
      </c>
      <c r="E95" t="s">
        <v>251</v>
      </c>
      <c r="F95" t="s">
        <v>219</v>
      </c>
      <c r="G95" t="s">
        <v>357</v>
      </c>
      <c r="H95" t="s">
        <v>227</v>
      </c>
      <c r="I95">
        <v>2017</v>
      </c>
      <c r="J95" t="s">
        <v>298</v>
      </c>
      <c r="K95" t="s">
        <v>233</v>
      </c>
      <c r="L95">
        <v>8</v>
      </c>
      <c r="M95">
        <v>21794.58</v>
      </c>
      <c r="N95">
        <v>12</v>
      </c>
      <c r="O95">
        <v>2.1800000000000002</v>
      </c>
      <c r="P95">
        <v>5983.7293526717558</v>
      </c>
      <c r="Q95">
        <v>0</v>
      </c>
      <c r="R95">
        <v>2309.6946564885498</v>
      </c>
      <c r="S95">
        <v>8293.424009160306</v>
      </c>
      <c r="T95">
        <v>1292.566115648855</v>
      </c>
      <c r="U95">
        <v>67.805185877862598</v>
      </c>
      <c r="V95">
        <v>255.27061374045803</v>
      </c>
      <c r="W95">
        <v>245.45457709923664</v>
      </c>
      <c r="X95">
        <v>724.03573893129771</v>
      </c>
      <c r="Y95">
        <v>212.09397984732826</v>
      </c>
      <c r="Z95">
        <v>24.635669847328245</v>
      </c>
      <c r="AA95">
        <v>109.26497000000001</v>
      </c>
      <c r="AB95">
        <v>78.193340000000006</v>
      </c>
      <c r="AC95">
        <v>3376.5579458015268</v>
      </c>
      <c r="AD95">
        <v>631.75259541984735</v>
      </c>
      <c r="AE95">
        <v>358.32868358778626</v>
      </c>
      <c r="AF95">
        <v>18.075115648854965</v>
      </c>
      <c r="AG95">
        <v>0</v>
      </c>
      <c r="AH95">
        <v>0</v>
      </c>
      <c r="AI95">
        <v>135.71740954198475</v>
      </c>
      <c r="AJ95">
        <v>0</v>
      </c>
      <c r="AK95">
        <v>119.63138664122137</v>
      </c>
      <c r="AL95">
        <v>548.19115999999997</v>
      </c>
      <c r="AM95">
        <v>6061.1617967175571</v>
      </c>
      <c r="AN95">
        <v>5393.8065781679388</v>
      </c>
      <c r="AO95">
        <v>3678.13814</v>
      </c>
      <c r="AP95">
        <v>373.74775458015267</v>
      </c>
      <c r="AQ95">
        <v>1341.9206835877862</v>
      </c>
      <c r="AR95">
        <v>11454.968374885495</v>
      </c>
      <c r="AS95">
        <v>7000.857893511451</v>
      </c>
      <c r="AT95">
        <v>3412.205967862596</v>
      </c>
      <c r="AU95">
        <v>2780.4533724427488</v>
      </c>
      <c r="AV95">
        <v>2232.2622124427489</v>
      </c>
      <c r="AW95">
        <v>-3161.5443657251899</v>
      </c>
      <c r="AX95">
        <v>154.987476236455</v>
      </c>
      <c r="AY95">
        <v>28.701384488232407</v>
      </c>
      <c r="AZ95">
        <v>111.36137181434174</v>
      </c>
      <c r="BA95" t="s">
        <v>545</v>
      </c>
      <c r="BB95" t="s">
        <v>545</v>
      </c>
    </row>
    <row r="96" spans="1:54" x14ac:dyDescent="0.25">
      <c r="A96">
        <v>95</v>
      </c>
      <c r="B96" t="s">
        <v>366</v>
      </c>
      <c r="C96" t="s">
        <v>205</v>
      </c>
      <c r="D96" t="s">
        <v>220</v>
      </c>
      <c r="E96" t="s">
        <v>252</v>
      </c>
      <c r="F96" t="s">
        <v>220</v>
      </c>
      <c r="G96" t="s">
        <v>174</v>
      </c>
      <c r="H96" t="s">
        <v>227</v>
      </c>
      <c r="I96">
        <v>2010</v>
      </c>
      <c r="J96" t="s">
        <v>128</v>
      </c>
      <c r="K96" t="s">
        <v>235</v>
      </c>
      <c r="L96">
        <v>8</v>
      </c>
      <c r="M96">
        <v>20755</v>
      </c>
      <c r="N96">
        <v>8</v>
      </c>
      <c r="O96">
        <v>6.4</v>
      </c>
      <c r="P96">
        <v>4708.25</v>
      </c>
      <c r="Q96">
        <v>470.16</v>
      </c>
      <c r="R96">
        <v>4.3099999999999996</v>
      </c>
      <c r="S96">
        <v>5182.72</v>
      </c>
      <c r="T96">
        <v>1694.13</v>
      </c>
      <c r="U96">
        <v>0</v>
      </c>
      <c r="V96">
        <v>398.64</v>
      </c>
      <c r="W96">
        <v>281.31</v>
      </c>
      <c r="X96">
        <v>1014.18</v>
      </c>
      <c r="Y96">
        <v>78.62</v>
      </c>
      <c r="Z96">
        <v>10.62</v>
      </c>
      <c r="AA96">
        <v>37.81</v>
      </c>
      <c r="AB96">
        <v>30.19</v>
      </c>
      <c r="AC96">
        <v>1246.49</v>
      </c>
      <c r="AD96">
        <v>460.2299999999999</v>
      </c>
      <c r="AE96">
        <v>244.28</v>
      </c>
      <c r="AF96">
        <v>157.13999999999999</v>
      </c>
      <c r="AG96">
        <v>0</v>
      </c>
      <c r="AH96">
        <v>0</v>
      </c>
      <c r="AI96">
        <v>34.21</v>
      </c>
      <c r="AJ96">
        <v>23.4</v>
      </c>
      <c r="AK96">
        <v>1.2</v>
      </c>
      <c r="AL96">
        <v>207.33</v>
      </c>
      <c r="AM96">
        <v>3686.7999999999997</v>
      </c>
      <c r="AN96">
        <v>3035.39</v>
      </c>
      <c r="AO96">
        <v>1245.8</v>
      </c>
      <c r="AP96">
        <v>168</v>
      </c>
      <c r="AQ96">
        <v>1621.59</v>
      </c>
      <c r="AR96">
        <v>6722.19</v>
      </c>
      <c r="AS96">
        <v>3488.59</v>
      </c>
      <c r="AT96">
        <v>2163.4800000000005</v>
      </c>
      <c r="AU96">
        <v>1703.2500000000005</v>
      </c>
      <c r="AV96">
        <v>1495.9200000000005</v>
      </c>
      <c r="AW96">
        <v>-1539.4699999999993</v>
      </c>
      <c r="AX96">
        <v>158</v>
      </c>
      <c r="AY96">
        <v>40</v>
      </c>
      <c r="AZ96">
        <v>109.00000000000001</v>
      </c>
      <c r="BA96">
        <v>19750</v>
      </c>
      <c r="BB96">
        <v>5480</v>
      </c>
    </row>
    <row r="97" spans="1:54" x14ac:dyDescent="0.25">
      <c r="A97">
        <v>96</v>
      </c>
      <c r="B97" t="s">
        <v>366</v>
      </c>
      <c r="C97" t="s">
        <v>205</v>
      </c>
      <c r="D97" t="s">
        <v>220</v>
      </c>
      <c r="E97" t="s">
        <v>252</v>
      </c>
      <c r="F97" t="s">
        <v>220</v>
      </c>
      <c r="G97" t="s">
        <v>174</v>
      </c>
      <c r="H97" t="s">
        <v>227</v>
      </c>
      <c r="I97">
        <v>2011</v>
      </c>
      <c r="J97" t="s">
        <v>128</v>
      </c>
      <c r="K97" t="s">
        <v>235</v>
      </c>
      <c r="L97">
        <v>8</v>
      </c>
      <c r="M97">
        <v>29536</v>
      </c>
      <c r="N97">
        <v>8</v>
      </c>
      <c r="O97">
        <v>6.4</v>
      </c>
      <c r="P97">
        <v>3735.96</v>
      </c>
      <c r="Q97">
        <v>0</v>
      </c>
      <c r="R97">
        <v>4.3</v>
      </c>
      <c r="S97">
        <v>3740.26</v>
      </c>
      <c r="T97">
        <v>2045.95</v>
      </c>
      <c r="U97">
        <v>0</v>
      </c>
      <c r="V97">
        <v>495.13</v>
      </c>
      <c r="W97">
        <v>295.67</v>
      </c>
      <c r="X97">
        <v>1255.1500000000001</v>
      </c>
      <c r="Y97">
        <v>72.98</v>
      </c>
      <c r="Z97">
        <v>8.59</v>
      </c>
      <c r="AA97">
        <v>40.72</v>
      </c>
      <c r="AB97">
        <v>23.67</v>
      </c>
      <c r="AC97">
        <v>1155.8599999999999</v>
      </c>
      <c r="AD97">
        <v>285.44</v>
      </c>
      <c r="AE97">
        <v>198.62</v>
      </c>
      <c r="AF97">
        <v>21.36</v>
      </c>
      <c r="AG97">
        <v>0</v>
      </c>
      <c r="AH97">
        <v>0</v>
      </c>
      <c r="AI97">
        <v>33.65</v>
      </c>
      <c r="AJ97">
        <v>30.8</v>
      </c>
      <c r="AK97">
        <v>1.01</v>
      </c>
      <c r="AL97">
        <v>203.23</v>
      </c>
      <c r="AM97">
        <v>3763.46</v>
      </c>
      <c r="AN97">
        <v>2285.9499999999998</v>
      </c>
      <c r="AO97">
        <v>795.21</v>
      </c>
      <c r="AP97">
        <v>116.91</v>
      </c>
      <c r="AQ97">
        <v>1373.83</v>
      </c>
      <c r="AR97">
        <v>6049.41</v>
      </c>
      <c r="AS97">
        <v>1694.3100000000002</v>
      </c>
      <c r="AT97">
        <v>465.47000000000025</v>
      </c>
      <c r="AU97">
        <v>180.03000000000026</v>
      </c>
      <c r="AV97">
        <v>-23.199999999999733</v>
      </c>
      <c r="AW97">
        <v>-2309.1499999999996</v>
      </c>
      <c r="AX97">
        <v>168</v>
      </c>
      <c r="AY97">
        <v>40</v>
      </c>
      <c r="AZ97">
        <v>55</v>
      </c>
      <c r="BA97" t="s">
        <v>545</v>
      </c>
      <c r="BB97" t="s">
        <v>545</v>
      </c>
    </row>
    <row r="98" spans="1:54" x14ac:dyDescent="0.25">
      <c r="A98">
        <v>97</v>
      </c>
      <c r="B98" t="s">
        <v>366</v>
      </c>
      <c r="C98" t="s">
        <v>205</v>
      </c>
      <c r="D98" t="s">
        <v>220</v>
      </c>
      <c r="E98" t="s">
        <v>252</v>
      </c>
      <c r="F98" t="s">
        <v>220</v>
      </c>
      <c r="G98" t="s">
        <v>174</v>
      </c>
      <c r="H98" t="s">
        <v>227</v>
      </c>
      <c r="I98">
        <v>2012</v>
      </c>
      <c r="J98" t="s">
        <v>128</v>
      </c>
      <c r="K98" t="s">
        <v>235</v>
      </c>
      <c r="L98">
        <v>8</v>
      </c>
      <c r="M98">
        <v>30908</v>
      </c>
      <c r="N98">
        <v>8</v>
      </c>
      <c r="O98">
        <v>6.4</v>
      </c>
      <c r="P98">
        <v>4655.88</v>
      </c>
      <c r="Q98">
        <v>0</v>
      </c>
      <c r="R98">
        <v>6.43</v>
      </c>
      <c r="S98">
        <v>4662.3100000000004</v>
      </c>
      <c r="T98">
        <v>2005.06</v>
      </c>
      <c r="U98">
        <v>0</v>
      </c>
      <c r="V98">
        <v>500.14</v>
      </c>
      <c r="W98">
        <v>268.2</v>
      </c>
      <c r="X98">
        <v>1236.72</v>
      </c>
      <c r="Y98">
        <v>94.88</v>
      </c>
      <c r="Z98">
        <v>14.84</v>
      </c>
      <c r="AA98">
        <v>52.26</v>
      </c>
      <c r="AB98">
        <v>27.78</v>
      </c>
      <c r="AC98">
        <v>1224.6300000000001</v>
      </c>
      <c r="AD98">
        <v>518.69000000000005</v>
      </c>
      <c r="AE98">
        <v>220.65</v>
      </c>
      <c r="AF98">
        <v>24.61</v>
      </c>
      <c r="AG98">
        <v>0</v>
      </c>
      <c r="AH98">
        <v>0</v>
      </c>
      <c r="AI98">
        <v>38.979999999999997</v>
      </c>
      <c r="AJ98">
        <v>20.9</v>
      </c>
      <c r="AK98">
        <v>213.55</v>
      </c>
      <c r="AL98">
        <v>170.5</v>
      </c>
      <c r="AM98">
        <v>4013.76</v>
      </c>
      <c r="AN98">
        <v>2413.44</v>
      </c>
      <c r="AO98">
        <v>700</v>
      </c>
      <c r="AP98">
        <v>119.46</v>
      </c>
      <c r="AQ98">
        <v>1593.98</v>
      </c>
      <c r="AR98">
        <v>6427.2000000000007</v>
      </c>
      <c r="AS98">
        <v>2657.2500000000005</v>
      </c>
      <c r="AT98">
        <v>1337.7400000000002</v>
      </c>
      <c r="AU98">
        <v>819.05000000000018</v>
      </c>
      <c r="AV98">
        <v>648.55000000000018</v>
      </c>
      <c r="AW98">
        <v>-1764.8899999999999</v>
      </c>
      <c r="AX98">
        <v>184</v>
      </c>
      <c r="AY98">
        <v>35</v>
      </c>
      <c r="AZ98">
        <v>127</v>
      </c>
      <c r="BA98" t="s">
        <v>545</v>
      </c>
      <c r="BB98" t="s">
        <v>545</v>
      </c>
    </row>
    <row r="99" spans="1:54" x14ac:dyDescent="0.25">
      <c r="A99">
        <v>98</v>
      </c>
      <c r="B99" t="s">
        <v>366</v>
      </c>
      <c r="C99" t="s">
        <v>205</v>
      </c>
      <c r="D99" t="s">
        <v>220</v>
      </c>
      <c r="E99" t="s">
        <v>252</v>
      </c>
      <c r="F99" t="s">
        <v>220</v>
      </c>
      <c r="G99" t="s">
        <v>174</v>
      </c>
      <c r="H99" t="s">
        <v>227</v>
      </c>
      <c r="I99">
        <v>2013</v>
      </c>
      <c r="J99" t="s">
        <v>128</v>
      </c>
      <c r="K99" t="s">
        <v>235</v>
      </c>
      <c r="L99">
        <v>8</v>
      </c>
      <c r="M99">
        <v>29390.18</v>
      </c>
      <c r="N99">
        <v>8</v>
      </c>
      <c r="O99">
        <v>6.4</v>
      </c>
      <c r="P99">
        <v>6064.21</v>
      </c>
      <c r="Q99">
        <v>0</v>
      </c>
      <c r="R99">
        <v>6.26</v>
      </c>
      <c r="S99">
        <v>6070.47</v>
      </c>
      <c r="T99">
        <v>1972.52</v>
      </c>
      <c r="U99">
        <v>0</v>
      </c>
      <c r="V99">
        <v>458.86</v>
      </c>
      <c r="W99">
        <v>283.83</v>
      </c>
      <c r="X99">
        <v>1229.83</v>
      </c>
      <c r="Y99">
        <v>113.42</v>
      </c>
      <c r="Z99">
        <v>20.6</v>
      </c>
      <c r="AA99">
        <v>39.07</v>
      </c>
      <c r="AB99">
        <v>53.75</v>
      </c>
      <c r="AC99">
        <v>1241.77</v>
      </c>
      <c r="AD99">
        <v>577.41999999999996</v>
      </c>
      <c r="AE99">
        <v>229.24</v>
      </c>
      <c r="AF99">
        <v>24.33</v>
      </c>
      <c r="AG99">
        <v>0</v>
      </c>
      <c r="AH99">
        <v>0</v>
      </c>
      <c r="AI99">
        <v>41.58</v>
      </c>
      <c r="AJ99">
        <v>37.799999999999997</v>
      </c>
      <c r="AK99">
        <v>244.47</v>
      </c>
      <c r="AL99">
        <v>162.61000000000001</v>
      </c>
      <c r="AM99">
        <v>4067.7400000000002</v>
      </c>
      <c r="AN99">
        <v>2416.5300000000002</v>
      </c>
      <c r="AO99">
        <v>700</v>
      </c>
      <c r="AP99">
        <v>162.61000000000001</v>
      </c>
      <c r="AQ99">
        <v>1553.92</v>
      </c>
      <c r="AR99">
        <v>6484.27</v>
      </c>
      <c r="AS99">
        <v>4097.9500000000007</v>
      </c>
      <c r="AT99">
        <v>2742.7600000000007</v>
      </c>
      <c r="AU99">
        <v>2165.3400000000006</v>
      </c>
      <c r="AV99">
        <v>2002.7300000000005</v>
      </c>
      <c r="AW99">
        <v>-413.79999999999973</v>
      </c>
      <c r="AX99">
        <v>182</v>
      </c>
      <c r="AY99">
        <v>35</v>
      </c>
      <c r="AZ99">
        <v>124</v>
      </c>
      <c r="BA99">
        <v>21210</v>
      </c>
      <c r="BB99">
        <v>4460</v>
      </c>
    </row>
    <row r="100" spans="1:54" x14ac:dyDescent="0.25">
      <c r="A100">
        <v>99</v>
      </c>
      <c r="B100" t="s">
        <v>366</v>
      </c>
      <c r="C100" t="s">
        <v>205</v>
      </c>
      <c r="D100" t="s">
        <v>220</v>
      </c>
      <c r="E100" t="s">
        <v>252</v>
      </c>
      <c r="F100" t="s">
        <v>220</v>
      </c>
      <c r="G100" t="s">
        <v>174</v>
      </c>
      <c r="H100" t="s">
        <v>227</v>
      </c>
      <c r="I100">
        <v>2014</v>
      </c>
      <c r="J100" t="s">
        <v>128</v>
      </c>
      <c r="K100" t="s">
        <v>235</v>
      </c>
      <c r="L100">
        <v>8</v>
      </c>
      <c r="M100">
        <v>28986.78</v>
      </c>
      <c r="N100">
        <v>8</v>
      </c>
      <c r="O100">
        <v>6.4</v>
      </c>
      <c r="P100">
        <v>6322.21</v>
      </c>
      <c r="Q100">
        <v>0</v>
      </c>
      <c r="R100">
        <v>0</v>
      </c>
      <c r="S100">
        <v>6322.21</v>
      </c>
      <c r="T100">
        <v>1925.58</v>
      </c>
      <c r="U100">
        <v>0</v>
      </c>
      <c r="V100">
        <v>456.31</v>
      </c>
      <c r="W100">
        <v>288.91000000000003</v>
      </c>
      <c r="X100">
        <v>1180.3599999999999</v>
      </c>
      <c r="Y100">
        <v>129.74</v>
      </c>
      <c r="Z100">
        <v>23.62</v>
      </c>
      <c r="AA100">
        <v>37.92</v>
      </c>
      <c r="AB100">
        <v>68.19</v>
      </c>
      <c r="AC100">
        <v>1306.75</v>
      </c>
      <c r="AD100">
        <v>610.04</v>
      </c>
      <c r="AE100">
        <v>238.4</v>
      </c>
      <c r="AF100">
        <v>25.86</v>
      </c>
      <c r="AG100">
        <v>0</v>
      </c>
      <c r="AH100">
        <v>0</v>
      </c>
      <c r="AI100">
        <v>45.22</v>
      </c>
      <c r="AJ100">
        <v>43.97</v>
      </c>
      <c r="AK100">
        <v>256.58999999999997</v>
      </c>
      <c r="AL100">
        <v>139.84</v>
      </c>
      <c r="AM100">
        <v>4111.95</v>
      </c>
      <c r="AN100">
        <v>2480.4300000000003</v>
      </c>
      <c r="AO100">
        <v>700</v>
      </c>
      <c r="AP100">
        <v>190.29</v>
      </c>
      <c r="AQ100">
        <v>1590.14</v>
      </c>
      <c r="AR100">
        <v>6592.38</v>
      </c>
      <c r="AS100">
        <v>4396.63</v>
      </c>
      <c r="AT100">
        <v>2960.1400000000003</v>
      </c>
      <c r="AU100">
        <v>2350.1000000000004</v>
      </c>
      <c r="AV100">
        <v>2210.2600000000002</v>
      </c>
      <c r="AW100">
        <v>-270.17000000000007</v>
      </c>
      <c r="AX100">
        <v>182</v>
      </c>
      <c r="AY100">
        <v>36</v>
      </c>
      <c r="AZ100">
        <v>132</v>
      </c>
      <c r="BA100" t="s">
        <v>545</v>
      </c>
      <c r="BB100" t="s">
        <v>545</v>
      </c>
    </row>
    <row r="101" spans="1:54" x14ac:dyDescent="0.25">
      <c r="A101">
        <v>100</v>
      </c>
      <c r="B101" t="s">
        <v>366</v>
      </c>
      <c r="C101" t="s">
        <v>205</v>
      </c>
      <c r="D101" t="s">
        <v>220</v>
      </c>
      <c r="E101" t="s">
        <v>252</v>
      </c>
      <c r="F101" t="s">
        <v>220</v>
      </c>
      <c r="G101" t="s">
        <v>174</v>
      </c>
      <c r="H101" t="s">
        <v>227</v>
      </c>
      <c r="I101">
        <v>2015</v>
      </c>
      <c r="J101" t="s">
        <v>128</v>
      </c>
      <c r="K101" t="s">
        <v>235</v>
      </c>
      <c r="L101">
        <v>8</v>
      </c>
      <c r="M101">
        <v>29497.56</v>
      </c>
      <c r="N101">
        <v>8</v>
      </c>
      <c r="O101">
        <v>6.4</v>
      </c>
      <c r="P101">
        <v>7426.65</v>
      </c>
      <c r="Q101">
        <v>0</v>
      </c>
      <c r="R101">
        <v>0</v>
      </c>
      <c r="S101">
        <v>7426.65</v>
      </c>
      <c r="T101">
        <v>2284.84</v>
      </c>
      <c r="U101">
        <v>0</v>
      </c>
      <c r="V101">
        <v>491.95</v>
      </c>
      <c r="W101">
        <v>297.12</v>
      </c>
      <c r="X101">
        <v>1495.77</v>
      </c>
      <c r="Y101">
        <v>133.56</v>
      </c>
      <c r="Z101">
        <v>25.97</v>
      </c>
      <c r="AA101">
        <v>30.16</v>
      </c>
      <c r="AB101">
        <v>77.430000000000007</v>
      </c>
      <c r="AC101">
        <v>1334.75</v>
      </c>
      <c r="AD101">
        <v>642.32999999999993</v>
      </c>
      <c r="AE101">
        <v>254.69</v>
      </c>
      <c r="AF101">
        <v>28.55</v>
      </c>
      <c r="AG101">
        <v>0</v>
      </c>
      <c r="AH101">
        <v>0</v>
      </c>
      <c r="AI101">
        <v>51.41</v>
      </c>
      <c r="AJ101">
        <v>33.11</v>
      </c>
      <c r="AK101">
        <v>274.57</v>
      </c>
      <c r="AL101">
        <v>139.84</v>
      </c>
      <c r="AM101">
        <v>4535.32</v>
      </c>
      <c r="AN101">
        <v>2732.1</v>
      </c>
      <c r="AO101">
        <v>700</v>
      </c>
      <c r="AP101">
        <v>207.17</v>
      </c>
      <c r="AQ101">
        <v>1824.93</v>
      </c>
      <c r="AR101">
        <v>7267.42</v>
      </c>
      <c r="AS101">
        <v>5141.8099999999995</v>
      </c>
      <c r="AT101">
        <v>3673.4999999999991</v>
      </c>
      <c r="AU101">
        <v>3031.1699999999992</v>
      </c>
      <c r="AV101">
        <v>2891.329999999999</v>
      </c>
      <c r="AW101">
        <v>159.22999999999911</v>
      </c>
      <c r="AX101">
        <v>182</v>
      </c>
      <c r="AY101">
        <v>36</v>
      </c>
      <c r="AZ101">
        <v>132</v>
      </c>
      <c r="BA101" t="s">
        <v>545</v>
      </c>
      <c r="BB101" t="s">
        <v>545</v>
      </c>
    </row>
    <row r="102" spans="1:54" x14ac:dyDescent="0.25">
      <c r="A102">
        <v>101</v>
      </c>
      <c r="B102" t="s">
        <v>366</v>
      </c>
      <c r="C102" t="s">
        <v>205</v>
      </c>
      <c r="D102" t="s">
        <v>220</v>
      </c>
      <c r="E102" t="s">
        <v>252</v>
      </c>
      <c r="F102" t="s">
        <v>220</v>
      </c>
      <c r="G102" t="s">
        <v>174</v>
      </c>
      <c r="H102" t="s">
        <v>227</v>
      </c>
      <c r="I102">
        <v>2016</v>
      </c>
      <c r="J102" t="s">
        <v>128</v>
      </c>
      <c r="K102" t="s">
        <v>235</v>
      </c>
      <c r="L102">
        <v>8</v>
      </c>
      <c r="M102">
        <v>30266.799999999999</v>
      </c>
      <c r="N102">
        <v>20</v>
      </c>
      <c r="O102">
        <v>10.8</v>
      </c>
      <c r="P102">
        <v>11974.725237191653</v>
      </c>
      <c r="Q102">
        <v>0</v>
      </c>
      <c r="R102">
        <v>0</v>
      </c>
      <c r="S102">
        <v>11974.725237191653</v>
      </c>
      <c r="T102">
        <v>3001.0858749479339</v>
      </c>
      <c r="U102">
        <v>3.9713055954088956</v>
      </c>
      <c r="V102">
        <v>863.80422085435282</v>
      </c>
      <c r="W102">
        <v>548.58203360022219</v>
      </c>
      <c r="X102">
        <v>1584.7283148979498</v>
      </c>
      <c r="Y102">
        <v>707.96166465867543</v>
      </c>
      <c r="Z102">
        <v>105.72962465867543</v>
      </c>
      <c r="AA102">
        <v>310.0523</v>
      </c>
      <c r="AB102">
        <v>292.17973999999998</v>
      </c>
      <c r="AC102">
        <v>959.48813171657343</v>
      </c>
      <c r="AD102">
        <v>1422.4310625366779</v>
      </c>
      <c r="AE102">
        <v>461.94662868514831</v>
      </c>
      <c r="AF102">
        <v>101.32082149303466</v>
      </c>
      <c r="AG102">
        <v>11.68310570648401</v>
      </c>
      <c r="AH102">
        <v>565.72289000000001</v>
      </c>
      <c r="AI102">
        <v>70.669398111723055</v>
      </c>
      <c r="AJ102">
        <v>0</v>
      </c>
      <c r="AK102">
        <v>211.0882185402879</v>
      </c>
      <c r="AL102">
        <v>403.38731000000001</v>
      </c>
      <c r="AM102">
        <v>6494.3540438598611</v>
      </c>
      <c r="AN102">
        <v>1680.8954288938771</v>
      </c>
      <c r="AO102">
        <v>653.16573000000005</v>
      </c>
      <c r="AP102">
        <v>261.701470541954</v>
      </c>
      <c r="AQ102">
        <v>766.02822835192296</v>
      </c>
      <c r="AR102">
        <v>8175.2494727537378</v>
      </c>
      <c r="AS102">
        <v>8973.639362243719</v>
      </c>
      <c r="AT102">
        <v>7306.1895658684707</v>
      </c>
      <c r="AU102">
        <v>5883.7585033317928</v>
      </c>
      <c r="AV102">
        <v>5480.3711933317927</v>
      </c>
      <c r="AW102">
        <v>3799.4757644379156</v>
      </c>
      <c r="AX102">
        <v>186.74621222907928</v>
      </c>
      <c r="AY102">
        <v>36.938811210147549</v>
      </c>
      <c r="AZ102">
        <v>135.44230777054102</v>
      </c>
      <c r="BA102" t="s">
        <v>545</v>
      </c>
      <c r="BB102" t="s">
        <v>545</v>
      </c>
    </row>
    <row r="103" spans="1:54" x14ac:dyDescent="0.25">
      <c r="A103">
        <v>102</v>
      </c>
      <c r="B103" t="s">
        <v>366</v>
      </c>
      <c r="C103" t="s">
        <v>205</v>
      </c>
      <c r="D103" t="s">
        <v>220</v>
      </c>
      <c r="E103" t="s">
        <v>252</v>
      </c>
      <c r="F103" t="s">
        <v>220</v>
      </c>
      <c r="G103" t="s">
        <v>174</v>
      </c>
      <c r="H103" t="s">
        <v>227</v>
      </c>
      <c r="I103">
        <v>2017</v>
      </c>
      <c r="J103" t="s">
        <v>128</v>
      </c>
      <c r="K103" t="s">
        <v>235</v>
      </c>
      <c r="L103">
        <v>8</v>
      </c>
      <c r="M103">
        <v>33171.72</v>
      </c>
      <c r="N103">
        <v>23</v>
      </c>
      <c r="O103">
        <v>10.96</v>
      </c>
      <c r="P103">
        <v>14126.939909548935</v>
      </c>
      <c r="Q103">
        <v>0</v>
      </c>
      <c r="R103">
        <v>0</v>
      </c>
      <c r="S103">
        <v>14126.939909548935</v>
      </c>
      <c r="T103">
        <v>3921.6364993850921</v>
      </c>
      <c r="U103">
        <v>3.8878089419605666</v>
      </c>
      <c r="V103">
        <v>1043.6483992541755</v>
      </c>
      <c r="W103">
        <v>581.02669258539299</v>
      </c>
      <c r="X103">
        <v>2293.0735986035629</v>
      </c>
      <c r="Y103">
        <v>704.23348598762254</v>
      </c>
      <c r="Z103">
        <v>95.771015987622491</v>
      </c>
      <c r="AA103">
        <v>391.60660000000001</v>
      </c>
      <c r="AB103">
        <v>216.85587000000001</v>
      </c>
      <c r="AC103">
        <v>1159.7110668068394</v>
      </c>
      <c r="AD103">
        <v>1526.8569538695601</v>
      </c>
      <c r="AE103">
        <v>555.69769897250762</v>
      </c>
      <c r="AF103">
        <v>109.97528623001547</v>
      </c>
      <c r="AG103">
        <v>12.396431705478637</v>
      </c>
      <c r="AH103">
        <v>571.59416999999996</v>
      </c>
      <c r="AI103">
        <v>64.302010036894515</v>
      </c>
      <c r="AJ103">
        <v>17.475748998294122</v>
      </c>
      <c r="AK103">
        <v>195.41560792636966</v>
      </c>
      <c r="AL103">
        <v>444.50482</v>
      </c>
      <c r="AM103">
        <v>7756.942826049115</v>
      </c>
      <c r="AN103">
        <v>1804.9034203447454</v>
      </c>
      <c r="AO103">
        <v>632.37409000000002</v>
      </c>
      <c r="AP103">
        <v>437.68554833974696</v>
      </c>
      <c r="AQ103">
        <v>734.84378200499862</v>
      </c>
      <c r="AR103">
        <v>9561.8462463938595</v>
      </c>
      <c r="AS103">
        <v>10205.303410163844</v>
      </c>
      <c r="AT103">
        <v>8341.3588573693814</v>
      </c>
      <c r="AU103">
        <v>6814.5019034998213</v>
      </c>
      <c r="AV103">
        <v>6369.9970834998212</v>
      </c>
      <c r="AW103">
        <v>4565.0936631550758</v>
      </c>
      <c r="AX103">
        <v>204.66957402578385</v>
      </c>
      <c r="AY103">
        <v>40.484091565539664</v>
      </c>
      <c r="AZ103">
        <v>148.44166907364544</v>
      </c>
      <c r="BA103" t="s">
        <v>545</v>
      </c>
      <c r="BB103" t="s">
        <v>545</v>
      </c>
    </row>
    <row r="104" spans="1:54" x14ac:dyDescent="0.25">
      <c r="A104">
        <v>103</v>
      </c>
      <c r="B104" t="s">
        <v>367</v>
      </c>
      <c r="C104" t="s">
        <v>205</v>
      </c>
      <c r="D104" t="s">
        <v>220</v>
      </c>
      <c r="E104" t="s">
        <v>252</v>
      </c>
      <c r="F104" t="s">
        <v>220</v>
      </c>
      <c r="G104" t="s">
        <v>174</v>
      </c>
      <c r="H104" t="s">
        <v>227</v>
      </c>
      <c r="I104">
        <v>2010</v>
      </c>
      <c r="J104" t="s">
        <v>298</v>
      </c>
      <c r="K104" t="s">
        <v>233</v>
      </c>
      <c r="L104">
        <v>8</v>
      </c>
      <c r="M104">
        <v>17718</v>
      </c>
      <c r="N104">
        <v>7</v>
      </c>
      <c r="O104">
        <v>5.0999999999999996</v>
      </c>
      <c r="P104">
        <v>3830.9</v>
      </c>
      <c r="Q104">
        <v>0</v>
      </c>
      <c r="R104">
        <v>215.41</v>
      </c>
      <c r="S104">
        <v>4046.31</v>
      </c>
      <c r="T104">
        <v>1077.81</v>
      </c>
      <c r="U104">
        <v>0</v>
      </c>
      <c r="V104">
        <v>341.71</v>
      </c>
      <c r="W104">
        <v>232.6</v>
      </c>
      <c r="X104">
        <v>503.5</v>
      </c>
      <c r="Y104">
        <v>407.8</v>
      </c>
      <c r="Z104">
        <v>239.36</v>
      </c>
      <c r="AA104">
        <v>126.06</v>
      </c>
      <c r="AB104">
        <v>42.38</v>
      </c>
      <c r="AC104">
        <v>1267.1500000000001</v>
      </c>
      <c r="AD104">
        <v>383.13000000000005</v>
      </c>
      <c r="AE104">
        <v>231.33</v>
      </c>
      <c r="AF104">
        <v>27.13</v>
      </c>
      <c r="AG104">
        <v>0</v>
      </c>
      <c r="AH104">
        <v>0</v>
      </c>
      <c r="AI104">
        <v>61.84</v>
      </c>
      <c r="AJ104">
        <v>0</v>
      </c>
      <c r="AK104">
        <v>62.83</v>
      </c>
      <c r="AL104">
        <v>268.43</v>
      </c>
      <c r="AM104">
        <v>3404.32</v>
      </c>
      <c r="AN104">
        <v>1987.37</v>
      </c>
      <c r="AO104">
        <v>750</v>
      </c>
      <c r="AP104">
        <v>181.3</v>
      </c>
      <c r="AQ104">
        <v>1056.07</v>
      </c>
      <c r="AR104">
        <v>5391.6900000000005</v>
      </c>
      <c r="AS104">
        <v>2968.5</v>
      </c>
      <c r="AT104">
        <v>1293.5499999999997</v>
      </c>
      <c r="AU104">
        <v>910.41999999999962</v>
      </c>
      <c r="AV104">
        <v>641.98999999999955</v>
      </c>
      <c r="AW104">
        <v>-1345.3800000000003</v>
      </c>
      <c r="AX104">
        <v>128</v>
      </c>
      <c r="AY104">
        <v>50</v>
      </c>
      <c r="AZ104">
        <v>84</v>
      </c>
      <c r="BA104">
        <v>45490</v>
      </c>
      <c r="BB104">
        <v>19600</v>
      </c>
    </row>
    <row r="105" spans="1:54" x14ac:dyDescent="0.25">
      <c r="A105">
        <v>104</v>
      </c>
      <c r="B105" t="s">
        <v>367</v>
      </c>
      <c r="C105" t="s">
        <v>205</v>
      </c>
      <c r="D105" t="s">
        <v>220</v>
      </c>
      <c r="E105" t="s">
        <v>252</v>
      </c>
      <c r="F105" t="s">
        <v>220</v>
      </c>
      <c r="G105" t="s">
        <v>174</v>
      </c>
      <c r="H105" t="s">
        <v>227</v>
      </c>
      <c r="I105">
        <v>2011</v>
      </c>
      <c r="J105" t="s">
        <v>298</v>
      </c>
      <c r="K105" t="s">
        <v>233</v>
      </c>
      <c r="L105">
        <v>8</v>
      </c>
      <c r="M105">
        <v>21226</v>
      </c>
      <c r="N105">
        <v>7</v>
      </c>
      <c r="O105">
        <v>5.0999999999999996</v>
      </c>
      <c r="P105">
        <v>3572.57</v>
      </c>
      <c r="Q105">
        <v>0</v>
      </c>
      <c r="R105">
        <v>494.45</v>
      </c>
      <c r="S105">
        <v>4067.02</v>
      </c>
      <c r="T105">
        <v>1042.52</v>
      </c>
      <c r="U105">
        <v>0</v>
      </c>
      <c r="V105">
        <v>338.69</v>
      </c>
      <c r="W105">
        <v>301.79000000000002</v>
      </c>
      <c r="X105">
        <v>402.04</v>
      </c>
      <c r="Y105">
        <v>411.21000000000004</v>
      </c>
      <c r="Z105">
        <v>254.9</v>
      </c>
      <c r="AA105">
        <v>111.51</v>
      </c>
      <c r="AB105">
        <v>44.8</v>
      </c>
      <c r="AC105">
        <v>1438.04</v>
      </c>
      <c r="AD105">
        <v>389.68</v>
      </c>
      <c r="AE105">
        <v>233.78</v>
      </c>
      <c r="AF105">
        <v>11.21</v>
      </c>
      <c r="AG105">
        <v>0</v>
      </c>
      <c r="AH105">
        <v>0</v>
      </c>
      <c r="AI105">
        <v>51.62</v>
      </c>
      <c r="AJ105">
        <v>0</v>
      </c>
      <c r="AK105">
        <v>93.07</v>
      </c>
      <c r="AL105">
        <v>244.11</v>
      </c>
      <c r="AM105">
        <v>3525.56</v>
      </c>
      <c r="AN105">
        <v>2177.54</v>
      </c>
      <c r="AO105">
        <v>750</v>
      </c>
      <c r="AP105">
        <v>186.15</v>
      </c>
      <c r="AQ105">
        <v>1241.3900000000001</v>
      </c>
      <c r="AR105">
        <v>5703.1</v>
      </c>
      <c r="AS105">
        <v>3024.5</v>
      </c>
      <c r="AT105">
        <v>1175.25</v>
      </c>
      <c r="AU105">
        <v>785.56999999999994</v>
      </c>
      <c r="AV105">
        <v>541.45999999999992</v>
      </c>
      <c r="AW105">
        <v>-1636.08</v>
      </c>
      <c r="AX105">
        <v>121</v>
      </c>
      <c r="AY105">
        <v>57</v>
      </c>
      <c r="AZ105">
        <v>79</v>
      </c>
      <c r="BA105" t="s">
        <v>545</v>
      </c>
      <c r="BB105" t="s">
        <v>545</v>
      </c>
    </row>
    <row r="106" spans="1:54" x14ac:dyDescent="0.25">
      <c r="A106">
        <v>105</v>
      </c>
      <c r="B106" t="s">
        <v>367</v>
      </c>
      <c r="C106" t="s">
        <v>205</v>
      </c>
      <c r="D106" t="s">
        <v>220</v>
      </c>
      <c r="E106" t="s">
        <v>252</v>
      </c>
      <c r="F106" t="s">
        <v>220</v>
      </c>
      <c r="G106" t="s">
        <v>174</v>
      </c>
      <c r="H106" t="s">
        <v>227</v>
      </c>
      <c r="I106">
        <v>2012</v>
      </c>
      <c r="J106" t="s">
        <v>298</v>
      </c>
      <c r="K106" t="s">
        <v>233</v>
      </c>
      <c r="L106">
        <v>8</v>
      </c>
      <c r="M106">
        <v>10645</v>
      </c>
      <c r="N106">
        <v>7</v>
      </c>
      <c r="O106">
        <v>5.0999999999999996</v>
      </c>
      <c r="P106">
        <v>3049.65</v>
      </c>
      <c r="Q106">
        <v>0</v>
      </c>
      <c r="R106">
        <v>520.30999999999995</v>
      </c>
      <c r="S106">
        <v>3569.96</v>
      </c>
      <c r="T106">
        <v>1041.82</v>
      </c>
      <c r="U106">
        <v>0</v>
      </c>
      <c r="V106">
        <v>349.42</v>
      </c>
      <c r="W106">
        <v>245.82</v>
      </c>
      <c r="X106">
        <v>446.58</v>
      </c>
      <c r="Y106">
        <v>423.64</v>
      </c>
      <c r="Z106">
        <v>252.46</v>
      </c>
      <c r="AA106">
        <v>126.31</v>
      </c>
      <c r="AB106">
        <v>44.87</v>
      </c>
      <c r="AC106">
        <v>685.53</v>
      </c>
      <c r="AD106">
        <v>451.41999999999996</v>
      </c>
      <c r="AE106">
        <v>280.91000000000003</v>
      </c>
      <c r="AF106">
        <v>14.95</v>
      </c>
      <c r="AG106">
        <v>0</v>
      </c>
      <c r="AH106">
        <v>0</v>
      </c>
      <c r="AI106">
        <v>61.53</v>
      </c>
      <c r="AJ106">
        <v>0</v>
      </c>
      <c r="AK106">
        <v>94.03</v>
      </c>
      <c r="AL106">
        <v>201.9</v>
      </c>
      <c r="AM106">
        <v>2804.3099999999995</v>
      </c>
      <c r="AN106">
        <v>2304.61</v>
      </c>
      <c r="AO106">
        <v>750</v>
      </c>
      <c r="AP106">
        <v>195.13</v>
      </c>
      <c r="AQ106">
        <v>1359.48</v>
      </c>
      <c r="AR106">
        <v>5108.92</v>
      </c>
      <c r="AS106">
        <v>2528.1400000000003</v>
      </c>
      <c r="AT106">
        <v>1418.9700000000005</v>
      </c>
      <c r="AU106">
        <v>967.55000000000052</v>
      </c>
      <c r="AV106">
        <v>765.65000000000055</v>
      </c>
      <c r="AW106">
        <v>-1538.9599999999996</v>
      </c>
      <c r="AX106">
        <v>121</v>
      </c>
      <c r="AY106">
        <v>57</v>
      </c>
      <c r="AZ106">
        <v>81</v>
      </c>
      <c r="BA106" t="s">
        <v>545</v>
      </c>
      <c r="BB106" t="s">
        <v>545</v>
      </c>
    </row>
    <row r="107" spans="1:54" x14ac:dyDescent="0.25">
      <c r="A107">
        <v>106</v>
      </c>
      <c r="B107" t="s">
        <v>367</v>
      </c>
      <c r="C107" t="s">
        <v>205</v>
      </c>
      <c r="D107" t="s">
        <v>220</v>
      </c>
      <c r="E107" t="s">
        <v>252</v>
      </c>
      <c r="F107" t="s">
        <v>220</v>
      </c>
      <c r="G107" t="s">
        <v>174</v>
      </c>
      <c r="H107" t="s">
        <v>227</v>
      </c>
      <c r="I107">
        <v>2013</v>
      </c>
      <c r="J107" t="s">
        <v>298</v>
      </c>
      <c r="K107" t="s">
        <v>233</v>
      </c>
      <c r="L107">
        <v>8</v>
      </c>
      <c r="M107">
        <v>20779.36</v>
      </c>
      <c r="N107">
        <v>7</v>
      </c>
      <c r="O107">
        <v>5.0999999999999996</v>
      </c>
      <c r="P107">
        <v>6127.93</v>
      </c>
      <c r="Q107">
        <v>0</v>
      </c>
      <c r="R107">
        <v>0</v>
      </c>
      <c r="S107">
        <v>6127.93</v>
      </c>
      <c r="T107">
        <v>1280.83</v>
      </c>
      <c r="U107">
        <v>0</v>
      </c>
      <c r="V107">
        <v>536.45000000000005</v>
      </c>
      <c r="W107">
        <v>254.02</v>
      </c>
      <c r="X107">
        <v>490.36</v>
      </c>
      <c r="Y107">
        <v>462.99</v>
      </c>
      <c r="Z107">
        <v>288.24</v>
      </c>
      <c r="AA107">
        <v>133.77000000000001</v>
      </c>
      <c r="AB107">
        <v>40.98</v>
      </c>
      <c r="AC107">
        <v>583.15</v>
      </c>
      <c r="AD107">
        <v>405.53000000000003</v>
      </c>
      <c r="AE107">
        <v>257.98</v>
      </c>
      <c r="AF107">
        <v>11.93</v>
      </c>
      <c r="AG107">
        <v>0</v>
      </c>
      <c r="AH107">
        <v>0</v>
      </c>
      <c r="AI107">
        <v>54.43</v>
      </c>
      <c r="AJ107">
        <v>0</v>
      </c>
      <c r="AK107">
        <v>81.19</v>
      </c>
      <c r="AL107">
        <v>179.7</v>
      </c>
      <c r="AM107">
        <v>2912.2</v>
      </c>
      <c r="AN107">
        <v>2252.81</v>
      </c>
      <c r="AO107">
        <v>750</v>
      </c>
      <c r="AP107">
        <v>221.23</v>
      </c>
      <c r="AQ107">
        <v>1281.58</v>
      </c>
      <c r="AR107">
        <v>5165.01</v>
      </c>
      <c r="AS107">
        <v>4847.1000000000004</v>
      </c>
      <c r="AT107">
        <v>3800.9600000000005</v>
      </c>
      <c r="AU107">
        <v>3395.4300000000003</v>
      </c>
      <c r="AV107">
        <v>3215.7300000000005</v>
      </c>
      <c r="AW107">
        <v>962.92000000000053</v>
      </c>
      <c r="AX107">
        <v>140</v>
      </c>
      <c r="AY107">
        <v>87</v>
      </c>
      <c r="AZ107">
        <v>152</v>
      </c>
      <c r="BA107">
        <v>44760</v>
      </c>
      <c r="BB107">
        <v>12370</v>
      </c>
    </row>
    <row r="108" spans="1:54" x14ac:dyDescent="0.25">
      <c r="A108">
        <v>107</v>
      </c>
      <c r="B108" t="s">
        <v>367</v>
      </c>
      <c r="C108" t="s">
        <v>205</v>
      </c>
      <c r="D108" t="s">
        <v>220</v>
      </c>
      <c r="E108" t="s">
        <v>252</v>
      </c>
      <c r="F108" t="s">
        <v>220</v>
      </c>
      <c r="G108" t="s">
        <v>174</v>
      </c>
      <c r="H108" t="s">
        <v>227</v>
      </c>
      <c r="I108">
        <v>2014</v>
      </c>
      <c r="J108" t="s">
        <v>298</v>
      </c>
      <c r="K108" t="s">
        <v>233</v>
      </c>
      <c r="L108">
        <v>8</v>
      </c>
      <c r="M108">
        <v>22099.200000000001</v>
      </c>
      <c r="N108">
        <v>6</v>
      </c>
      <c r="O108">
        <v>5.45</v>
      </c>
      <c r="P108">
        <v>6204</v>
      </c>
      <c r="Q108">
        <v>0</v>
      </c>
      <c r="R108">
        <v>0</v>
      </c>
      <c r="S108">
        <v>6204</v>
      </c>
      <c r="T108">
        <v>1291.04</v>
      </c>
      <c r="U108">
        <v>0</v>
      </c>
      <c r="V108">
        <v>528.21</v>
      </c>
      <c r="W108">
        <v>150.38</v>
      </c>
      <c r="X108">
        <v>612.45000000000005</v>
      </c>
      <c r="Y108">
        <v>489.9</v>
      </c>
      <c r="Z108">
        <v>354.56</v>
      </c>
      <c r="AA108">
        <v>101.83</v>
      </c>
      <c r="AB108">
        <v>33.51</v>
      </c>
      <c r="AC108">
        <v>861.62</v>
      </c>
      <c r="AD108">
        <v>278.8</v>
      </c>
      <c r="AE108">
        <v>136.1</v>
      </c>
      <c r="AF108">
        <v>11.78</v>
      </c>
      <c r="AG108">
        <v>0</v>
      </c>
      <c r="AH108">
        <v>0</v>
      </c>
      <c r="AI108">
        <v>57.47</v>
      </c>
      <c r="AJ108">
        <v>0</v>
      </c>
      <c r="AK108">
        <v>73.45</v>
      </c>
      <c r="AL108">
        <v>86.59</v>
      </c>
      <c r="AM108">
        <v>3007.95</v>
      </c>
      <c r="AN108">
        <v>2394.14</v>
      </c>
      <c r="AO108">
        <v>750</v>
      </c>
      <c r="AP108">
        <v>287.08</v>
      </c>
      <c r="AQ108">
        <v>1357.06</v>
      </c>
      <c r="AR108">
        <v>5402.09</v>
      </c>
      <c r="AS108">
        <v>4912.96</v>
      </c>
      <c r="AT108">
        <v>3561.4400000000005</v>
      </c>
      <c r="AU108">
        <v>3282.6400000000003</v>
      </c>
      <c r="AV108">
        <v>3196.05</v>
      </c>
      <c r="AW108">
        <v>801.91000000000031</v>
      </c>
      <c r="AX108">
        <v>149</v>
      </c>
      <c r="AY108">
        <v>103</v>
      </c>
      <c r="AZ108">
        <v>144</v>
      </c>
      <c r="BA108" t="s">
        <v>545</v>
      </c>
      <c r="BB108" t="s">
        <v>545</v>
      </c>
    </row>
    <row r="109" spans="1:54" x14ac:dyDescent="0.25">
      <c r="A109">
        <v>108</v>
      </c>
      <c r="B109" t="s">
        <v>367</v>
      </c>
      <c r="C109" t="s">
        <v>205</v>
      </c>
      <c r="D109" t="s">
        <v>220</v>
      </c>
      <c r="E109" t="s">
        <v>252</v>
      </c>
      <c r="F109" t="s">
        <v>220</v>
      </c>
      <c r="G109" t="s">
        <v>174</v>
      </c>
      <c r="H109" t="s">
        <v>227</v>
      </c>
      <c r="I109">
        <v>2015</v>
      </c>
      <c r="J109" t="s">
        <v>298</v>
      </c>
      <c r="K109" t="s">
        <v>233</v>
      </c>
      <c r="L109">
        <v>8</v>
      </c>
      <c r="M109">
        <v>17753.5</v>
      </c>
      <c r="N109">
        <v>9</v>
      </c>
      <c r="O109">
        <v>3.97</v>
      </c>
      <c r="P109">
        <v>7042.59</v>
      </c>
      <c r="Q109">
        <v>0</v>
      </c>
      <c r="R109">
        <v>0</v>
      </c>
      <c r="S109">
        <v>7042.59</v>
      </c>
      <c r="T109">
        <v>1397.2199999999998</v>
      </c>
      <c r="U109">
        <v>32.54</v>
      </c>
      <c r="V109">
        <v>591.79</v>
      </c>
      <c r="W109">
        <v>91.38</v>
      </c>
      <c r="X109">
        <v>681.51</v>
      </c>
      <c r="Y109">
        <v>407.75</v>
      </c>
      <c r="Z109">
        <v>213.9</v>
      </c>
      <c r="AA109">
        <v>106.34</v>
      </c>
      <c r="AB109">
        <v>87.51</v>
      </c>
      <c r="AC109">
        <v>973.47</v>
      </c>
      <c r="AD109">
        <v>515.01</v>
      </c>
      <c r="AE109">
        <v>249.94</v>
      </c>
      <c r="AF109">
        <v>35.22</v>
      </c>
      <c r="AG109">
        <v>0</v>
      </c>
      <c r="AH109">
        <v>0</v>
      </c>
      <c r="AI109">
        <v>79.47</v>
      </c>
      <c r="AJ109">
        <v>0</v>
      </c>
      <c r="AK109">
        <v>150.38</v>
      </c>
      <c r="AL109">
        <v>75.67</v>
      </c>
      <c r="AM109">
        <v>3369.12</v>
      </c>
      <c r="AN109">
        <v>2760.33</v>
      </c>
      <c r="AO109">
        <v>800.95</v>
      </c>
      <c r="AP109">
        <v>328.36</v>
      </c>
      <c r="AQ109">
        <v>1631.02</v>
      </c>
      <c r="AR109">
        <v>6129.45</v>
      </c>
      <c r="AS109">
        <v>5645.3700000000008</v>
      </c>
      <c r="AT109">
        <v>4264.1500000000005</v>
      </c>
      <c r="AU109">
        <v>3749.1400000000003</v>
      </c>
      <c r="AV109">
        <v>3673.4700000000003</v>
      </c>
      <c r="AW109">
        <v>913.14000000000033</v>
      </c>
      <c r="AX109">
        <v>149</v>
      </c>
      <c r="AY109">
        <v>103</v>
      </c>
      <c r="AZ109">
        <v>144</v>
      </c>
      <c r="BA109" t="s">
        <v>545</v>
      </c>
      <c r="BB109" t="s">
        <v>545</v>
      </c>
    </row>
    <row r="110" spans="1:54" x14ac:dyDescent="0.25">
      <c r="A110">
        <v>109</v>
      </c>
      <c r="B110" t="s">
        <v>367</v>
      </c>
      <c r="C110" t="s">
        <v>205</v>
      </c>
      <c r="D110" t="s">
        <v>220</v>
      </c>
      <c r="E110" t="s">
        <v>252</v>
      </c>
      <c r="F110" t="s">
        <v>220</v>
      </c>
      <c r="G110" t="s">
        <v>174</v>
      </c>
      <c r="H110" t="s">
        <v>227</v>
      </c>
      <c r="I110">
        <v>2016</v>
      </c>
      <c r="J110" t="s">
        <v>298</v>
      </c>
      <c r="K110" t="s">
        <v>233</v>
      </c>
      <c r="L110">
        <v>8</v>
      </c>
      <c r="M110">
        <v>17518.21</v>
      </c>
      <c r="N110">
        <v>9</v>
      </c>
      <c r="O110">
        <v>3.97</v>
      </c>
      <c r="P110">
        <v>7225.7903162464982</v>
      </c>
      <c r="Q110">
        <v>0</v>
      </c>
      <c r="R110">
        <v>0</v>
      </c>
      <c r="S110">
        <v>7225.7903162464982</v>
      </c>
      <c r="T110">
        <v>1415.3458112044818</v>
      </c>
      <c r="U110">
        <v>0</v>
      </c>
      <c r="V110">
        <v>576.55716834733892</v>
      </c>
      <c r="W110">
        <v>123.80264845938373</v>
      </c>
      <c r="X110">
        <v>714.9859943977591</v>
      </c>
      <c r="Y110">
        <v>627.79716988795508</v>
      </c>
      <c r="Z110">
        <v>408.07231988795513</v>
      </c>
      <c r="AA110">
        <v>117.44502</v>
      </c>
      <c r="AB110">
        <v>102.27983</v>
      </c>
      <c r="AC110">
        <v>815.68627450980387</v>
      </c>
      <c r="AD110">
        <v>519.95635378151269</v>
      </c>
      <c r="AE110">
        <v>246.03762997198879</v>
      </c>
      <c r="AF110">
        <v>33.254661624649863</v>
      </c>
      <c r="AG110">
        <v>0</v>
      </c>
      <c r="AH110">
        <v>0</v>
      </c>
      <c r="AI110">
        <v>80.697128011204484</v>
      </c>
      <c r="AJ110">
        <v>0</v>
      </c>
      <c r="AK110">
        <v>159.96693417366947</v>
      </c>
      <c r="AL110">
        <v>46.485869999999998</v>
      </c>
      <c r="AM110">
        <v>3425.2714793837536</v>
      </c>
      <c r="AN110">
        <v>2828.1431926610639</v>
      </c>
      <c r="AO110">
        <v>800.95313999999996</v>
      </c>
      <c r="AP110">
        <v>335.75660084033609</v>
      </c>
      <c r="AQ110">
        <v>1691.4334518207281</v>
      </c>
      <c r="AR110">
        <v>6253.4146720448171</v>
      </c>
      <c r="AS110">
        <v>5810.4445050420163</v>
      </c>
      <c r="AT110">
        <v>4366.9610606442566</v>
      </c>
      <c r="AU110">
        <v>3847.0047068627437</v>
      </c>
      <c r="AV110">
        <v>3800.5188368627437</v>
      </c>
      <c r="AW110">
        <v>972.37564420167973</v>
      </c>
      <c r="AX110">
        <v>147.02527895907849</v>
      </c>
      <c r="AY110">
        <v>101.63492438110795</v>
      </c>
      <c r="AZ110">
        <v>142.0915447658208</v>
      </c>
      <c r="BA110" t="s">
        <v>545</v>
      </c>
      <c r="BB110" t="s">
        <v>545</v>
      </c>
    </row>
    <row r="111" spans="1:54" x14ac:dyDescent="0.25">
      <c r="A111">
        <v>110</v>
      </c>
      <c r="B111" t="s">
        <v>367</v>
      </c>
      <c r="C111" t="s">
        <v>205</v>
      </c>
      <c r="D111" t="s">
        <v>220</v>
      </c>
      <c r="E111" t="s">
        <v>252</v>
      </c>
      <c r="F111" t="s">
        <v>220</v>
      </c>
      <c r="G111" t="s">
        <v>174</v>
      </c>
      <c r="H111" t="s">
        <v>227</v>
      </c>
      <c r="I111">
        <v>2017</v>
      </c>
      <c r="J111" t="s">
        <v>298</v>
      </c>
      <c r="K111" t="s">
        <v>233</v>
      </c>
      <c r="L111">
        <v>8</v>
      </c>
      <c r="M111">
        <v>17881.580000000002</v>
      </c>
      <c r="N111">
        <v>5</v>
      </c>
      <c r="O111">
        <v>1.52</v>
      </c>
      <c r="P111">
        <v>7788.0639092105266</v>
      </c>
      <c r="Q111">
        <v>0</v>
      </c>
      <c r="R111">
        <v>0</v>
      </c>
      <c r="S111">
        <v>7788.0639092105266</v>
      </c>
      <c r="T111">
        <v>1305.8971289473684</v>
      </c>
      <c r="U111">
        <v>0</v>
      </c>
      <c r="V111">
        <v>499.89234473684212</v>
      </c>
      <c r="W111">
        <v>102.05741578947368</v>
      </c>
      <c r="X111">
        <v>703.94736842105272</v>
      </c>
      <c r="Y111">
        <v>709.45090552631575</v>
      </c>
      <c r="Z111">
        <v>364.83253552631578</v>
      </c>
      <c r="AA111">
        <v>205.58094</v>
      </c>
      <c r="AB111">
        <v>139.03743</v>
      </c>
      <c r="AC111">
        <v>1587.3684210526317</v>
      </c>
      <c r="AD111">
        <v>1643.4466184210526</v>
      </c>
      <c r="AE111">
        <v>1073.5778539473683</v>
      </c>
      <c r="AF111">
        <v>164.9723513157895</v>
      </c>
      <c r="AG111">
        <v>0</v>
      </c>
      <c r="AH111">
        <v>0</v>
      </c>
      <c r="AI111">
        <v>154.48082500000001</v>
      </c>
      <c r="AJ111">
        <v>0</v>
      </c>
      <c r="AK111">
        <v>250.41558815789475</v>
      </c>
      <c r="AL111">
        <v>94.361729999999994</v>
      </c>
      <c r="AM111">
        <v>5340.5248039473681</v>
      </c>
      <c r="AN111">
        <v>4700.403963421053</v>
      </c>
      <c r="AO111">
        <v>1019.46667</v>
      </c>
      <c r="AP111">
        <v>464.27068026315794</v>
      </c>
      <c r="AQ111">
        <v>3216.666613157895</v>
      </c>
      <c r="AR111">
        <v>10040.928767368421</v>
      </c>
      <c r="AS111">
        <v>6482.1667802631582</v>
      </c>
      <c r="AT111">
        <v>4185.3474536842104</v>
      </c>
      <c r="AU111">
        <v>2541.9008352631581</v>
      </c>
      <c r="AV111">
        <v>2447.539105263158</v>
      </c>
      <c r="AW111">
        <v>-2252.864858157895</v>
      </c>
      <c r="AX111">
        <v>150.07493846283833</v>
      </c>
      <c r="AY111">
        <v>103.74307826625737</v>
      </c>
      <c r="AZ111">
        <v>145.03886670234039</v>
      </c>
      <c r="BA111" t="s">
        <v>545</v>
      </c>
      <c r="BB111" t="s">
        <v>545</v>
      </c>
    </row>
    <row r="112" spans="1:54" x14ac:dyDescent="0.25">
      <c r="A112">
        <v>111</v>
      </c>
      <c r="B112" t="s">
        <v>368</v>
      </c>
      <c r="C112" t="s">
        <v>205</v>
      </c>
      <c r="D112" t="s">
        <v>220</v>
      </c>
      <c r="E112" t="s">
        <v>252</v>
      </c>
      <c r="F112" t="s">
        <v>220</v>
      </c>
      <c r="G112" t="s">
        <v>177</v>
      </c>
      <c r="H112" t="s">
        <v>227</v>
      </c>
      <c r="I112">
        <v>2016</v>
      </c>
      <c r="J112" t="s">
        <v>126</v>
      </c>
      <c r="K112" t="s">
        <v>236</v>
      </c>
      <c r="L112">
        <v>2</v>
      </c>
      <c r="M112">
        <v>32171.77</v>
      </c>
      <c r="N112">
        <v>4</v>
      </c>
      <c r="O112">
        <v>33.58</v>
      </c>
      <c r="P112">
        <v>8848.7874478856465</v>
      </c>
      <c r="Q112">
        <v>0</v>
      </c>
      <c r="R112">
        <v>698.98749255509233</v>
      </c>
      <c r="S112">
        <v>9547.7749404407386</v>
      </c>
      <c r="T112">
        <v>2447.3624925550921</v>
      </c>
      <c r="U112">
        <v>0</v>
      </c>
      <c r="V112">
        <v>775.94408874329963</v>
      </c>
      <c r="W112">
        <v>618.38609291244791</v>
      </c>
      <c r="X112">
        <v>1053.0323108993448</v>
      </c>
      <c r="Y112">
        <v>271.8885863549732</v>
      </c>
      <c r="Z112">
        <v>11.584276354973198</v>
      </c>
      <c r="AA112">
        <v>148.93191999999999</v>
      </c>
      <c r="AB112">
        <v>111.37239</v>
      </c>
      <c r="AC112">
        <v>1699.870283725432</v>
      </c>
      <c r="AD112">
        <v>919.24957818344274</v>
      </c>
      <c r="AE112">
        <v>303.3797597528291</v>
      </c>
      <c r="AF112">
        <v>65.217187313877304</v>
      </c>
      <c r="AG112">
        <v>2.1430518910065519</v>
      </c>
      <c r="AH112">
        <v>27.665130000000001</v>
      </c>
      <c r="AI112">
        <v>139.23425900833831</v>
      </c>
      <c r="AJ112">
        <v>82.791383710541993</v>
      </c>
      <c r="AK112">
        <v>298.81880650684934</v>
      </c>
      <c r="AL112">
        <v>325.20526999999998</v>
      </c>
      <c r="AM112">
        <v>5663.5762108189401</v>
      </c>
      <c r="AN112">
        <v>1204.01038274866</v>
      </c>
      <c r="AO112">
        <v>819.65468999999996</v>
      </c>
      <c r="AP112">
        <v>189.44803543776058</v>
      </c>
      <c r="AQ112">
        <v>194.90765731089937</v>
      </c>
      <c r="AR112">
        <v>6867.5865935676002</v>
      </c>
      <c r="AS112">
        <v>7100.4124478856465</v>
      </c>
      <c r="AT112">
        <v>5128.6535778052412</v>
      </c>
      <c r="AU112">
        <v>4209.403999621798</v>
      </c>
      <c r="AV112">
        <v>3884.1987296217981</v>
      </c>
      <c r="AW112">
        <v>2680.188346873138</v>
      </c>
      <c r="AY112">
        <v>12</v>
      </c>
      <c r="AZ112">
        <v>26.282749190495966</v>
      </c>
      <c r="BA112" t="s">
        <v>545</v>
      </c>
      <c r="BB112" t="s">
        <v>545</v>
      </c>
    </row>
    <row r="113" spans="1:54" x14ac:dyDescent="0.25">
      <c r="A113">
        <v>112</v>
      </c>
      <c r="B113" t="s">
        <v>368</v>
      </c>
      <c r="C113" t="s">
        <v>205</v>
      </c>
      <c r="D113" t="s">
        <v>220</v>
      </c>
      <c r="E113" t="s">
        <v>252</v>
      </c>
      <c r="F113" t="s">
        <v>220</v>
      </c>
      <c r="G113" t="s">
        <v>177</v>
      </c>
      <c r="H113" t="s">
        <v>227</v>
      </c>
      <c r="I113">
        <v>2017</v>
      </c>
      <c r="J113" t="s">
        <v>126</v>
      </c>
      <c r="K113" t="s">
        <v>236</v>
      </c>
      <c r="L113">
        <v>2</v>
      </c>
      <c r="M113">
        <v>36646.06</v>
      </c>
      <c r="N113">
        <v>4</v>
      </c>
      <c r="O113">
        <v>33.58</v>
      </c>
      <c r="P113">
        <v>9825.4138251935674</v>
      </c>
      <c r="Q113">
        <v>0</v>
      </c>
      <c r="R113">
        <v>0</v>
      </c>
      <c r="S113">
        <v>9825.4138251935674</v>
      </c>
      <c r="T113">
        <v>2574.4983248957715</v>
      </c>
      <c r="U113">
        <v>0</v>
      </c>
      <c r="V113">
        <v>801.51931953543783</v>
      </c>
      <c r="W113">
        <v>662.52858844550326</v>
      </c>
      <c r="X113">
        <v>1110.4504169148304</v>
      </c>
      <c r="Y113">
        <v>273.17471516974388</v>
      </c>
      <c r="Z113">
        <v>12.083085169743896</v>
      </c>
      <c r="AA113">
        <v>168.37367</v>
      </c>
      <c r="AB113">
        <v>92.717960000000005</v>
      </c>
      <c r="AC113">
        <v>1524.5064481834424</v>
      </c>
      <c r="AD113">
        <v>1000.9550717569982</v>
      </c>
      <c r="AE113">
        <v>442.62786189696249</v>
      </c>
      <c r="AF113">
        <v>57.053867182846936</v>
      </c>
      <c r="AG113">
        <v>2.473658576533651</v>
      </c>
      <c r="AH113">
        <v>23.899619999999999</v>
      </c>
      <c r="AI113">
        <v>126.51931998213222</v>
      </c>
      <c r="AJ113">
        <v>59.063462030970818</v>
      </c>
      <c r="AK113">
        <v>289.31728208755209</v>
      </c>
      <c r="AL113">
        <v>350.81607000000002</v>
      </c>
      <c r="AM113">
        <v>5723.9506300059556</v>
      </c>
      <c r="AN113">
        <v>1250.3457535765338</v>
      </c>
      <c r="AO113">
        <v>822.68471999999997</v>
      </c>
      <c r="AP113">
        <v>244.7898053901132</v>
      </c>
      <c r="AQ113">
        <v>182.8712281864205</v>
      </c>
      <c r="AR113">
        <v>6974.2963835824894</v>
      </c>
      <c r="AS113">
        <v>7250.9155002977959</v>
      </c>
      <c r="AT113">
        <v>5453.2343369446098</v>
      </c>
      <c r="AU113">
        <v>4452.2792651876116</v>
      </c>
      <c r="AV113">
        <v>4101.4631951876117</v>
      </c>
      <c r="AW113">
        <v>2851.117441611078</v>
      </c>
      <c r="AY113">
        <v>10</v>
      </c>
      <c r="AZ113">
        <v>21.717948675506637</v>
      </c>
      <c r="BA113" t="s">
        <v>545</v>
      </c>
      <c r="BB113" t="s">
        <v>545</v>
      </c>
    </row>
    <row r="114" spans="1:54" x14ac:dyDescent="0.25">
      <c r="A114">
        <v>113</v>
      </c>
      <c r="B114" t="s">
        <v>369</v>
      </c>
      <c r="C114" t="s">
        <v>205</v>
      </c>
      <c r="D114" t="s">
        <v>220</v>
      </c>
      <c r="E114" t="s">
        <v>252</v>
      </c>
      <c r="F114" t="s">
        <v>220</v>
      </c>
      <c r="G114" t="s">
        <v>177</v>
      </c>
      <c r="H114" t="s">
        <v>227</v>
      </c>
      <c r="I114">
        <v>2016</v>
      </c>
      <c r="J114" t="s">
        <v>230</v>
      </c>
      <c r="K114" t="s">
        <v>229</v>
      </c>
      <c r="L114">
        <v>2</v>
      </c>
      <c r="M114">
        <v>29627.84</v>
      </c>
      <c r="N114">
        <v>34</v>
      </c>
      <c r="O114">
        <v>9.48</v>
      </c>
      <c r="P114">
        <v>8629.6562188566822</v>
      </c>
      <c r="Q114">
        <v>0</v>
      </c>
      <c r="R114">
        <v>305.93383402644156</v>
      </c>
      <c r="S114">
        <v>8935.5900528831244</v>
      </c>
      <c r="T114">
        <v>2421.5442816398731</v>
      </c>
      <c r="U114">
        <v>15.67223974303271</v>
      </c>
      <c r="V114">
        <v>756.74411945254792</v>
      </c>
      <c r="W114">
        <v>571.72723347402393</v>
      </c>
      <c r="X114">
        <v>1077.4006889702687</v>
      </c>
      <c r="Y114">
        <v>531.04210456210046</v>
      </c>
      <c r="Z114">
        <v>180.33200456210042</v>
      </c>
      <c r="AA114">
        <v>183.00639000000001</v>
      </c>
      <c r="AB114">
        <v>167.70371</v>
      </c>
      <c r="AC114">
        <v>1956.3321728942956</v>
      </c>
      <c r="AD114">
        <v>1136.1618628340884</v>
      </c>
      <c r="AE114">
        <v>480.03472068772879</v>
      </c>
      <c r="AF114">
        <v>36.277628762956979</v>
      </c>
      <c r="AG114">
        <v>2.2081327353981752</v>
      </c>
      <c r="AH114">
        <v>79.549419999999998</v>
      </c>
      <c r="AI114">
        <v>120.76722587052323</v>
      </c>
      <c r="AJ114">
        <v>34.51225454658308</v>
      </c>
      <c r="AK114">
        <v>382.81248023089807</v>
      </c>
      <c r="AL114">
        <v>331.91172</v>
      </c>
      <c r="AM114">
        <v>6376.9921419303573</v>
      </c>
      <c r="AN114">
        <v>1443.4676280280553</v>
      </c>
      <c r="AO114">
        <v>709.91855999999996</v>
      </c>
      <c r="AP114">
        <v>225.55709425237413</v>
      </c>
      <c r="AQ114">
        <v>507.99197377568117</v>
      </c>
      <c r="AR114">
        <v>7820.4597699584128</v>
      </c>
      <c r="AS114">
        <v>6514.0457712432508</v>
      </c>
      <c r="AT114">
        <v>4026.6714937868546</v>
      </c>
      <c r="AU114">
        <v>2890.5096309527662</v>
      </c>
      <c r="AV114">
        <v>2558.5979109527661</v>
      </c>
      <c r="AW114">
        <v>1115.1302829247109</v>
      </c>
      <c r="AY114">
        <v>12</v>
      </c>
      <c r="AZ114">
        <v>25.466027412030371</v>
      </c>
      <c r="BA114" t="s">
        <v>545</v>
      </c>
      <c r="BB114" t="s">
        <v>545</v>
      </c>
    </row>
    <row r="115" spans="1:54" x14ac:dyDescent="0.25">
      <c r="A115">
        <v>114</v>
      </c>
      <c r="B115" t="s">
        <v>369</v>
      </c>
      <c r="C115" t="s">
        <v>205</v>
      </c>
      <c r="D115" t="s">
        <v>220</v>
      </c>
      <c r="E115" t="s">
        <v>252</v>
      </c>
      <c r="F115" t="s">
        <v>220</v>
      </c>
      <c r="G115" t="s">
        <v>177</v>
      </c>
      <c r="H115" t="s">
        <v>227</v>
      </c>
      <c r="I115">
        <v>2017</v>
      </c>
      <c r="J115" t="s">
        <v>230</v>
      </c>
      <c r="K115" t="s">
        <v>229</v>
      </c>
      <c r="L115">
        <v>2</v>
      </c>
      <c r="M115">
        <v>29400.3</v>
      </c>
      <c r="N115">
        <v>37</v>
      </c>
      <c r="O115">
        <v>9.24</v>
      </c>
      <c r="P115">
        <v>8683.1510607354958</v>
      </c>
      <c r="Q115">
        <v>0</v>
      </c>
      <c r="R115">
        <v>105.20172025394224</v>
      </c>
      <c r="S115">
        <v>8788.3527809894385</v>
      </c>
      <c r="T115">
        <v>2331.6376799098912</v>
      </c>
      <c r="U115">
        <v>3.7168442994646145</v>
      </c>
      <c r="V115">
        <v>774.96919048594248</v>
      </c>
      <c r="W115">
        <v>561.99252377051573</v>
      </c>
      <c r="X115">
        <v>990.9591213539685</v>
      </c>
      <c r="Y115">
        <v>560.04020620169103</v>
      </c>
      <c r="Z115">
        <v>168.02742620169101</v>
      </c>
      <c r="AA115">
        <v>220.03416999999999</v>
      </c>
      <c r="AB115">
        <v>171.97861</v>
      </c>
      <c r="AC115">
        <v>1230.0316185307627</v>
      </c>
      <c r="AD115">
        <v>835.49444097481069</v>
      </c>
      <c r="AE115">
        <v>346.94943173107868</v>
      </c>
      <c r="AF115">
        <v>32.75295093765542</v>
      </c>
      <c r="AG115">
        <v>2.3339705684444576</v>
      </c>
      <c r="AH115">
        <v>95.095160000000007</v>
      </c>
      <c r="AI115">
        <v>110.57960568737019</v>
      </c>
      <c r="AJ115">
        <v>25.197901085398321</v>
      </c>
      <c r="AK115">
        <v>222.58542096486352</v>
      </c>
      <c r="AL115">
        <v>347.76125999999999</v>
      </c>
      <c r="AM115">
        <v>5304.9652056171553</v>
      </c>
      <c r="AN115">
        <v>1755.3991457689945</v>
      </c>
      <c r="AO115">
        <v>971.08412999999996</v>
      </c>
      <c r="AP115">
        <v>265.5787251104415</v>
      </c>
      <c r="AQ115">
        <v>518.736290658553</v>
      </c>
      <c r="AR115">
        <v>7060.3643513861498</v>
      </c>
      <c r="AS115">
        <v>6456.7151010795478</v>
      </c>
      <c r="AT115">
        <v>4666.6432763470939</v>
      </c>
      <c r="AU115">
        <v>3831.1488353722834</v>
      </c>
      <c r="AV115">
        <v>3483.3875753722832</v>
      </c>
      <c r="AW115">
        <v>1727.9884296032888</v>
      </c>
      <c r="AY115">
        <v>10</v>
      </c>
      <c r="AZ115">
        <v>20.81923407724075</v>
      </c>
      <c r="BA115" t="s">
        <v>545</v>
      </c>
      <c r="BB115" t="s">
        <v>545</v>
      </c>
    </row>
    <row r="116" spans="1:54" x14ac:dyDescent="0.25">
      <c r="A116">
        <v>115</v>
      </c>
      <c r="B116" t="s">
        <v>370</v>
      </c>
      <c r="C116" t="s">
        <v>205</v>
      </c>
      <c r="D116" t="s">
        <v>220</v>
      </c>
      <c r="E116" t="s">
        <v>252</v>
      </c>
      <c r="F116" t="s">
        <v>220</v>
      </c>
      <c r="G116" t="s">
        <v>177</v>
      </c>
      <c r="H116" t="s">
        <v>227</v>
      </c>
      <c r="I116">
        <v>2016</v>
      </c>
      <c r="J116" t="s">
        <v>128</v>
      </c>
      <c r="K116" t="s">
        <v>235</v>
      </c>
      <c r="L116">
        <v>2</v>
      </c>
      <c r="M116">
        <v>15214.48</v>
      </c>
      <c r="N116">
        <v>6</v>
      </c>
      <c r="O116">
        <v>4.83</v>
      </c>
      <c r="P116">
        <v>5515.3362068965516</v>
      </c>
      <c r="Q116">
        <v>0</v>
      </c>
      <c r="R116">
        <v>0</v>
      </c>
      <c r="S116">
        <v>5515.3362068965516</v>
      </c>
      <c r="T116">
        <v>3588.0120689655168</v>
      </c>
      <c r="U116">
        <v>0</v>
      </c>
      <c r="V116">
        <v>889.9655172413793</v>
      </c>
      <c r="W116">
        <v>988.74482758620684</v>
      </c>
      <c r="X116">
        <v>1709.3017241379309</v>
      </c>
      <c r="Y116">
        <v>577.50869</v>
      </c>
      <c r="Z116">
        <v>0</v>
      </c>
      <c r="AA116">
        <v>268.13112000000001</v>
      </c>
      <c r="AB116">
        <v>309.37756999999999</v>
      </c>
      <c r="AC116">
        <v>1182.3478831034483</v>
      </c>
      <c r="AD116">
        <v>863.83581862068968</v>
      </c>
      <c r="AE116">
        <v>342.61980344827583</v>
      </c>
      <c r="AF116">
        <v>31.528872068965519</v>
      </c>
      <c r="AG116">
        <v>14.60861379310345</v>
      </c>
      <c r="AH116">
        <v>168.95573999999999</v>
      </c>
      <c r="AI116">
        <v>27.377372758620687</v>
      </c>
      <c r="AJ116">
        <v>0</v>
      </c>
      <c r="AK116">
        <v>278.74541655172413</v>
      </c>
      <c r="AL116">
        <v>422.24376999999998</v>
      </c>
      <c r="AM116">
        <v>6633.9482306896552</v>
      </c>
      <c r="AN116">
        <v>860.47613551724146</v>
      </c>
      <c r="AO116">
        <v>461.14454000000001</v>
      </c>
      <c r="AP116">
        <v>124.13146137931034</v>
      </c>
      <c r="AQ116">
        <v>275.20013413793106</v>
      </c>
      <c r="AR116">
        <v>7494.4243662068966</v>
      </c>
      <c r="AS116">
        <v>1927.3241379310348</v>
      </c>
      <c r="AT116">
        <v>167.46756482758633</v>
      </c>
      <c r="AU116">
        <v>-696.36825379310335</v>
      </c>
      <c r="AV116">
        <v>-1118.6120237931034</v>
      </c>
      <c r="AW116">
        <v>-1979.088159310345</v>
      </c>
      <c r="BA116" t="s">
        <v>545</v>
      </c>
      <c r="BB116" t="s">
        <v>545</v>
      </c>
    </row>
    <row r="117" spans="1:54" x14ac:dyDescent="0.25">
      <c r="A117">
        <v>116</v>
      </c>
      <c r="B117" t="s">
        <v>370</v>
      </c>
      <c r="C117" t="s">
        <v>205</v>
      </c>
      <c r="D117" t="s">
        <v>220</v>
      </c>
      <c r="E117" t="s">
        <v>252</v>
      </c>
      <c r="F117" t="s">
        <v>220</v>
      </c>
      <c r="G117" t="s">
        <v>177</v>
      </c>
      <c r="H117" t="s">
        <v>227</v>
      </c>
      <c r="I117">
        <v>2017</v>
      </c>
      <c r="J117" t="s">
        <v>128</v>
      </c>
      <c r="K117" t="s">
        <v>235</v>
      </c>
      <c r="L117">
        <v>2</v>
      </c>
      <c r="M117">
        <v>23629.24</v>
      </c>
      <c r="N117">
        <v>7</v>
      </c>
      <c r="O117">
        <v>4.71</v>
      </c>
      <c r="P117">
        <v>8962.8615151515151</v>
      </c>
      <c r="Q117">
        <v>0</v>
      </c>
      <c r="R117">
        <v>0</v>
      </c>
      <c r="S117">
        <v>8962.8615151515151</v>
      </c>
      <c r="T117">
        <v>3784.8257575757571</v>
      </c>
      <c r="U117">
        <v>13.636363636363637</v>
      </c>
      <c r="V117">
        <v>1073.6103030303029</v>
      </c>
      <c r="W117">
        <v>610.56363636363631</v>
      </c>
      <c r="X117">
        <v>2087.0154545454543</v>
      </c>
      <c r="Y117">
        <v>617.11751000000004</v>
      </c>
      <c r="Z117">
        <v>0</v>
      </c>
      <c r="AA117">
        <v>318.32447000000002</v>
      </c>
      <c r="AB117">
        <v>298.79304000000002</v>
      </c>
      <c r="AC117">
        <v>1557.5274278787879</v>
      </c>
      <c r="AD117">
        <v>987.44342181818172</v>
      </c>
      <c r="AE117">
        <v>402.2949221212121</v>
      </c>
      <c r="AF117">
        <v>35.076765757575757</v>
      </c>
      <c r="AG117">
        <v>14.106444242424242</v>
      </c>
      <c r="AH117">
        <v>193.82693</v>
      </c>
      <c r="AI117">
        <v>22.930377272727274</v>
      </c>
      <c r="AJ117">
        <v>20.590616666666669</v>
      </c>
      <c r="AK117">
        <v>298.61736575757573</v>
      </c>
      <c r="AL117">
        <v>410.47116999999997</v>
      </c>
      <c r="AM117">
        <v>7357.3852872727257</v>
      </c>
      <c r="AN117">
        <v>864.4546169696971</v>
      </c>
      <c r="AO117">
        <v>395.77956</v>
      </c>
      <c r="AP117">
        <v>201.29927030303031</v>
      </c>
      <c r="AQ117">
        <v>267.37578666666667</v>
      </c>
      <c r="AR117">
        <v>8221.8399042424226</v>
      </c>
      <c r="AS117">
        <v>5178.035757575758</v>
      </c>
      <c r="AT117">
        <v>3003.3908196969701</v>
      </c>
      <c r="AU117">
        <v>2015.9473978787883</v>
      </c>
      <c r="AV117">
        <v>1605.4762278787882</v>
      </c>
      <c r="AW117">
        <v>741.02161090909112</v>
      </c>
      <c r="BA117" t="s">
        <v>545</v>
      </c>
      <c r="BB117" t="s">
        <v>545</v>
      </c>
    </row>
    <row r="118" spans="1:54" x14ac:dyDescent="0.25">
      <c r="A118">
        <v>117</v>
      </c>
      <c r="B118" t="s">
        <v>371</v>
      </c>
      <c r="C118" t="s">
        <v>205</v>
      </c>
      <c r="D118" t="s">
        <v>220</v>
      </c>
      <c r="E118" t="s">
        <v>252</v>
      </c>
      <c r="F118" t="s">
        <v>220</v>
      </c>
      <c r="G118" t="s">
        <v>177</v>
      </c>
      <c r="H118" t="s">
        <v>227</v>
      </c>
      <c r="I118">
        <v>2010</v>
      </c>
      <c r="J118" t="s">
        <v>298</v>
      </c>
      <c r="K118" t="s">
        <v>233</v>
      </c>
      <c r="L118">
        <v>8</v>
      </c>
      <c r="M118">
        <v>19222</v>
      </c>
      <c r="N118">
        <v>19</v>
      </c>
      <c r="O118">
        <v>4.53</v>
      </c>
      <c r="P118">
        <v>3777.54</v>
      </c>
      <c r="Q118">
        <v>0</v>
      </c>
      <c r="R118">
        <v>1204.3</v>
      </c>
      <c r="S118">
        <v>4981.84</v>
      </c>
      <c r="T118">
        <v>1445.12</v>
      </c>
      <c r="U118">
        <v>0</v>
      </c>
      <c r="V118">
        <v>507.84</v>
      </c>
      <c r="W118">
        <v>360.97</v>
      </c>
      <c r="X118">
        <v>576.30999999999995</v>
      </c>
      <c r="Y118">
        <v>581.63000000000011</v>
      </c>
      <c r="Z118">
        <v>396.22</v>
      </c>
      <c r="AA118">
        <v>140.69</v>
      </c>
      <c r="AB118">
        <v>44.72</v>
      </c>
      <c r="AC118">
        <v>853.64</v>
      </c>
      <c r="AD118">
        <v>580.91999999999996</v>
      </c>
      <c r="AE118">
        <v>277.42</v>
      </c>
      <c r="AF118">
        <v>23.83</v>
      </c>
      <c r="AG118">
        <v>0</v>
      </c>
      <c r="AH118">
        <v>2.71</v>
      </c>
      <c r="AI118">
        <v>79.55</v>
      </c>
      <c r="AJ118">
        <v>0</v>
      </c>
      <c r="AK118">
        <v>197.41</v>
      </c>
      <c r="AL118">
        <v>310.36</v>
      </c>
      <c r="AM118">
        <v>3771.67</v>
      </c>
      <c r="AN118">
        <v>2206.5</v>
      </c>
      <c r="AO118">
        <v>742.29</v>
      </c>
      <c r="AP118">
        <v>206.5</v>
      </c>
      <c r="AQ118">
        <v>1257.71</v>
      </c>
      <c r="AR118">
        <v>5978.17</v>
      </c>
      <c r="AS118">
        <v>3536.7200000000003</v>
      </c>
      <c r="AT118">
        <v>2101.4500000000003</v>
      </c>
      <c r="AU118">
        <v>1520.5300000000002</v>
      </c>
      <c r="AV118">
        <v>1210.17</v>
      </c>
      <c r="AW118">
        <v>-996.32999999999993</v>
      </c>
      <c r="AX118">
        <v>186</v>
      </c>
      <c r="AY118">
        <v>49</v>
      </c>
      <c r="AZ118">
        <v>125</v>
      </c>
      <c r="BA118">
        <v>45490</v>
      </c>
      <c r="BB118">
        <v>19600</v>
      </c>
    </row>
    <row r="119" spans="1:54" x14ac:dyDescent="0.25">
      <c r="A119">
        <v>118</v>
      </c>
      <c r="B119" t="s">
        <v>371</v>
      </c>
      <c r="C119" t="s">
        <v>205</v>
      </c>
      <c r="D119" t="s">
        <v>220</v>
      </c>
      <c r="E119" t="s">
        <v>252</v>
      </c>
      <c r="F119" t="s">
        <v>220</v>
      </c>
      <c r="G119" t="s">
        <v>177</v>
      </c>
      <c r="H119" t="s">
        <v>227</v>
      </c>
      <c r="I119">
        <v>2011</v>
      </c>
      <c r="J119" t="s">
        <v>298</v>
      </c>
      <c r="K119" t="s">
        <v>233</v>
      </c>
      <c r="L119">
        <v>8</v>
      </c>
      <c r="M119">
        <v>22093</v>
      </c>
      <c r="N119">
        <v>19</v>
      </c>
      <c r="O119">
        <v>4.6100000000000003</v>
      </c>
      <c r="P119">
        <v>4454.7</v>
      </c>
      <c r="Q119">
        <v>0</v>
      </c>
      <c r="R119">
        <v>420.12</v>
      </c>
      <c r="S119">
        <v>4874.82</v>
      </c>
      <c r="T119">
        <v>1542.9</v>
      </c>
      <c r="U119">
        <v>0</v>
      </c>
      <c r="V119">
        <v>471.88</v>
      </c>
      <c r="W119">
        <v>312.58999999999997</v>
      </c>
      <c r="X119">
        <v>758.43</v>
      </c>
      <c r="Y119">
        <v>537.70000000000005</v>
      </c>
      <c r="Z119">
        <v>316.67</v>
      </c>
      <c r="AA119">
        <v>176.87</v>
      </c>
      <c r="AB119">
        <v>44.16</v>
      </c>
      <c r="AC119">
        <v>873.37</v>
      </c>
      <c r="AD119">
        <v>490.79000000000008</v>
      </c>
      <c r="AE119">
        <v>240.81</v>
      </c>
      <c r="AF119">
        <v>16.5</v>
      </c>
      <c r="AG119">
        <v>0</v>
      </c>
      <c r="AH119">
        <v>4.8499999999999996</v>
      </c>
      <c r="AI119">
        <v>95.92</v>
      </c>
      <c r="AJ119">
        <v>0</v>
      </c>
      <c r="AK119">
        <v>132.71</v>
      </c>
      <c r="AL119">
        <v>279.54000000000002</v>
      </c>
      <c r="AM119">
        <v>3724.3000000000006</v>
      </c>
      <c r="AN119">
        <v>1916.61</v>
      </c>
      <c r="AO119">
        <v>742.29</v>
      </c>
      <c r="AP119">
        <v>211.52</v>
      </c>
      <c r="AQ119">
        <v>962.8</v>
      </c>
      <c r="AR119">
        <v>5640.9100000000008</v>
      </c>
      <c r="AS119">
        <v>3331.9199999999996</v>
      </c>
      <c r="AT119">
        <v>1920.8499999999995</v>
      </c>
      <c r="AU119">
        <v>1430.0599999999995</v>
      </c>
      <c r="AV119">
        <v>1150.5199999999995</v>
      </c>
      <c r="AW119">
        <v>-766.09000000000037</v>
      </c>
      <c r="AX119">
        <v>183</v>
      </c>
      <c r="AY119">
        <v>63</v>
      </c>
      <c r="AZ119">
        <v>93</v>
      </c>
      <c r="BA119" t="s">
        <v>545</v>
      </c>
      <c r="BB119" t="s">
        <v>545</v>
      </c>
    </row>
    <row r="120" spans="1:54" x14ac:dyDescent="0.25">
      <c r="A120">
        <v>119</v>
      </c>
      <c r="B120" t="s">
        <v>371</v>
      </c>
      <c r="C120" t="s">
        <v>205</v>
      </c>
      <c r="D120" t="s">
        <v>220</v>
      </c>
      <c r="E120" t="s">
        <v>252</v>
      </c>
      <c r="F120" t="s">
        <v>220</v>
      </c>
      <c r="G120" t="s">
        <v>177</v>
      </c>
      <c r="H120" t="s">
        <v>227</v>
      </c>
      <c r="I120">
        <v>2012</v>
      </c>
      <c r="J120" t="s">
        <v>298</v>
      </c>
      <c r="K120" t="s">
        <v>233</v>
      </c>
      <c r="L120">
        <v>8</v>
      </c>
      <c r="M120">
        <v>18952</v>
      </c>
      <c r="N120">
        <v>19</v>
      </c>
      <c r="O120">
        <v>4.74</v>
      </c>
      <c r="P120">
        <v>4026.48</v>
      </c>
      <c r="Q120">
        <v>0</v>
      </c>
      <c r="R120">
        <v>915.87</v>
      </c>
      <c r="S120">
        <v>4942.3500000000004</v>
      </c>
      <c r="T120">
        <v>1735.5500000000002</v>
      </c>
      <c r="U120">
        <v>0</v>
      </c>
      <c r="V120">
        <v>484.79</v>
      </c>
      <c r="W120">
        <v>312.14</v>
      </c>
      <c r="X120">
        <v>938.62</v>
      </c>
      <c r="Y120">
        <v>514.97</v>
      </c>
      <c r="Z120">
        <v>280.98</v>
      </c>
      <c r="AA120">
        <v>203.05</v>
      </c>
      <c r="AB120">
        <v>30.94</v>
      </c>
      <c r="AC120">
        <v>972.7</v>
      </c>
      <c r="AD120">
        <v>507.39000000000004</v>
      </c>
      <c r="AE120">
        <v>253.94</v>
      </c>
      <c r="AF120">
        <v>20.28</v>
      </c>
      <c r="AG120">
        <v>0</v>
      </c>
      <c r="AH120">
        <v>9.69</v>
      </c>
      <c r="AI120">
        <v>105.86</v>
      </c>
      <c r="AJ120">
        <v>0</v>
      </c>
      <c r="AK120">
        <v>117.62</v>
      </c>
      <c r="AL120">
        <v>215.05</v>
      </c>
      <c r="AM120">
        <v>3945.6600000000003</v>
      </c>
      <c r="AN120">
        <v>1980.58</v>
      </c>
      <c r="AO120">
        <v>742.29</v>
      </c>
      <c r="AP120">
        <v>217.79</v>
      </c>
      <c r="AQ120">
        <v>1020.5</v>
      </c>
      <c r="AR120">
        <v>5926.24</v>
      </c>
      <c r="AS120">
        <v>3206.8</v>
      </c>
      <c r="AT120">
        <v>1719.1299999999999</v>
      </c>
      <c r="AU120">
        <v>1211.7399999999998</v>
      </c>
      <c r="AV120">
        <v>996.68999999999983</v>
      </c>
      <c r="AW120">
        <v>-983.8900000000001</v>
      </c>
      <c r="AX120">
        <v>197</v>
      </c>
      <c r="AY120">
        <v>51</v>
      </c>
      <c r="AZ120">
        <v>120</v>
      </c>
      <c r="BA120" t="s">
        <v>545</v>
      </c>
      <c r="BB120" t="s">
        <v>545</v>
      </c>
    </row>
    <row r="121" spans="1:54" x14ac:dyDescent="0.25">
      <c r="A121">
        <v>120</v>
      </c>
      <c r="B121" t="s">
        <v>371</v>
      </c>
      <c r="C121" t="s">
        <v>205</v>
      </c>
      <c r="D121" t="s">
        <v>220</v>
      </c>
      <c r="E121" t="s">
        <v>252</v>
      </c>
      <c r="F121" t="s">
        <v>220</v>
      </c>
      <c r="G121" t="s">
        <v>177</v>
      </c>
      <c r="H121" t="s">
        <v>227</v>
      </c>
      <c r="I121">
        <v>2013</v>
      </c>
      <c r="J121" t="s">
        <v>298</v>
      </c>
      <c r="K121" t="s">
        <v>233</v>
      </c>
      <c r="L121">
        <v>8</v>
      </c>
      <c r="M121">
        <v>23800.01</v>
      </c>
      <c r="N121">
        <v>19</v>
      </c>
      <c r="O121">
        <v>4.74</v>
      </c>
      <c r="P121">
        <v>6512.72</v>
      </c>
      <c r="Q121">
        <v>0</v>
      </c>
      <c r="R121">
        <v>0</v>
      </c>
      <c r="S121">
        <v>6512.72</v>
      </c>
      <c r="T121">
        <v>1771.43</v>
      </c>
      <c r="U121">
        <v>0</v>
      </c>
      <c r="V121">
        <v>511.55</v>
      </c>
      <c r="W121">
        <v>331.38</v>
      </c>
      <c r="X121">
        <v>928.5</v>
      </c>
      <c r="Y121">
        <v>552.81000000000006</v>
      </c>
      <c r="Z121">
        <v>266.29000000000002</v>
      </c>
      <c r="AA121">
        <v>242.62</v>
      </c>
      <c r="AB121">
        <v>43.9</v>
      </c>
      <c r="AC121">
        <v>1009.35</v>
      </c>
      <c r="AD121">
        <v>595.78</v>
      </c>
      <c r="AE121">
        <v>334.57</v>
      </c>
      <c r="AF121">
        <v>21.84</v>
      </c>
      <c r="AG121">
        <v>0</v>
      </c>
      <c r="AH121">
        <v>4.8600000000000003</v>
      </c>
      <c r="AI121">
        <v>112.55</v>
      </c>
      <c r="AJ121">
        <v>0</v>
      </c>
      <c r="AK121">
        <v>121.96</v>
      </c>
      <c r="AL121">
        <v>208.55</v>
      </c>
      <c r="AM121">
        <v>4137.92</v>
      </c>
      <c r="AN121">
        <v>2131.14</v>
      </c>
      <c r="AO121">
        <v>742.29</v>
      </c>
      <c r="AP121">
        <v>245.9</v>
      </c>
      <c r="AQ121">
        <v>1142.95</v>
      </c>
      <c r="AR121">
        <v>6269.0599999999995</v>
      </c>
      <c r="AS121">
        <v>4741.29</v>
      </c>
      <c r="AT121">
        <v>3179.1299999999997</v>
      </c>
      <c r="AU121">
        <v>2583.3499999999995</v>
      </c>
      <c r="AV121">
        <v>2374.7999999999993</v>
      </c>
      <c r="AW121">
        <v>243.6599999999994</v>
      </c>
      <c r="AX121">
        <v>184</v>
      </c>
      <c r="AY121">
        <v>49</v>
      </c>
      <c r="AZ121">
        <v>114</v>
      </c>
      <c r="BA121">
        <v>44760</v>
      </c>
      <c r="BB121">
        <v>12370</v>
      </c>
    </row>
    <row r="122" spans="1:54" x14ac:dyDescent="0.25">
      <c r="A122">
        <v>121</v>
      </c>
      <c r="B122" t="s">
        <v>371</v>
      </c>
      <c r="C122" t="s">
        <v>205</v>
      </c>
      <c r="D122" t="s">
        <v>220</v>
      </c>
      <c r="E122" t="s">
        <v>252</v>
      </c>
      <c r="F122" t="s">
        <v>220</v>
      </c>
      <c r="G122" t="s">
        <v>177</v>
      </c>
      <c r="H122" t="s">
        <v>227</v>
      </c>
      <c r="I122">
        <v>2014</v>
      </c>
      <c r="J122" t="s">
        <v>298</v>
      </c>
      <c r="K122" t="s">
        <v>233</v>
      </c>
      <c r="L122">
        <v>8</v>
      </c>
      <c r="M122">
        <v>22514.33</v>
      </c>
      <c r="N122">
        <v>20</v>
      </c>
      <c r="O122">
        <v>3.92</v>
      </c>
      <c r="P122">
        <v>5452.39</v>
      </c>
      <c r="Q122">
        <v>0</v>
      </c>
      <c r="R122">
        <v>0</v>
      </c>
      <c r="S122">
        <v>5452.39</v>
      </c>
      <c r="T122">
        <v>1635.44</v>
      </c>
      <c r="U122">
        <v>29.05</v>
      </c>
      <c r="V122">
        <v>519.19000000000005</v>
      </c>
      <c r="W122">
        <v>334.76</v>
      </c>
      <c r="X122">
        <v>752.44</v>
      </c>
      <c r="Y122">
        <v>596.89</v>
      </c>
      <c r="Z122">
        <v>356.77</v>
      </c>
      <c r="AA122">
        <v>175.74</v>
      </c>
      <c r="AB122">
        <v>64.37</v>
      </c>
      <c r="AC122">
        <v>1035.3800000000001</v>
      </c>
      <c r="AD122">
        <v>487.03999999999996</v>
      </c>
      <c r="AE122">
        <v>290.56</v>
      </c>
      <c r="AF122">
        <v>19.07</v>
      </c>
      <c r="AG122">
        <v>0</v>
      </c>
      <c r="AH122">
        <v>4.87</v>
      </c>
      <c r="AI122">
        <v>90.77</v>
      </c>
      <c r="AJ122">
        <v>0</v>
      </c>
      <c r="AK122">
        <v>81.77</v>
      </c>
      <c r="AL122">
        <v>221.54</v>
      </c>
      <c r="AM122">
        <v>3976.29</v>
      </c>
      <c r="AN122">
        <v>2365.06</v>
      </c>
      <c r="AO122">
        <v>829.92</v>
      </c>
      <c r="AP122">
        <v>252.9</v>
      </c>
      <c r="AQ122">
        <v>1282.24</v>
      </c>
      <c r="AR122">
        <v>6341.35</v>
      </c>
      <c r="AS122">
        <v>3816.9500000000003</v>
      </c>
      <c r="AT122">
        <v>2184.6800000000003</v>
      </c>
      <c r="AU122">
        <v>1697.6400000000003</v>
      </c>
      <c r="AV122">
        <v>1476.1000000000004</v>
      </c>
      <c r="AW122">
        <v>-888.95999999999958</v>
      </c>
      <c r="AX122">
        <v>214</v>
      </c>
      <c r="AY122">
        <v>43</v>
      </c>
      <c r="AZ122">
        <v>95</v>
      </c>
      <c r="BA122" t="s">
        <v>545</v>
      </c>
      <c r="BB122" t="s">
        <v>545</v>
      </c>
    </row>
    <row r="123" spans="1:54" x14ac:dyDescent="0.25">
      <c r="A123">
        <v>122</v>
      </c>
      <c r="B123" t="s">
        <v>371</v>
      </c>
      <c r="C123" t="s">
        <v>205</v>
      </c>
      <c r="D123" t="s">
        <v>220</v>
      </c>
      <c r="E123" t="s">
        <v>252</v>
      </c>
      <c r="F123" t="s">
        <v>220</v>
      </c>
      <c r="G123" t="s">
        <v>177</v>
      </c>
      <c r="H123" t="s">
        <v>227</v>
      </c>
      <c r="I123">
        <v>2015</v>
      </c>
      <c r="J123" t="s">
        <v>298</v>
      </c>
      <c r="K123" t="s">
        <v>233</v>
      </c>
      <c r="L123">
        <v>8</v>
      </c>
      <c r="M123">
        <v>22497.78</v>
      </c>
      <c r="N123">
        <v>21</v>
      </c>
      <c r="O123">
        <v>3.48</v>
      </c>
      <c r="P123">
        <v>5332.88</v>
      </c>
      <c r="Q123">
        <v>0</v>
      </c>
      <c r="R123">
        <v>35.450000000000003</v>
      </c>
      <c r="S123">
        <v>5368.33</v>
      </c>
      <c r="T123">
        <v>1609.4099999999999</v>
      </c>
      <c r="U123">
        <v>6.28</v>
      </c>
      <c r="V123">
        <v>497.97</v>
      </c>
      <c r="W123">
        <v>346.57</v>
      </c>
      <c r="X123">
        <v>758.59</v>
      </c>
      <c r="Y123">
        <v>430.87</v>
      </c>
      <c r="Z123">
        <v>262.20999999999998</v>
      </c>
      <c r="AA123">
        <v>101.24</v>
      </c>
      <c r="AB123">
        <v>67.42</v>
      </c>
      <c r="AC123">
        <v>1049</v>
      </c>
      <c r="AD123">
        <v>485.21000000000004</v>
      </c>
      <c r="AE123">
        <v>296.74</v>
      </c>
      <c r="AF123">
        <v>20.6</v>
      </c>
      <c r="AG123">
        <v>0</v>
      </c>
      <c r="AH123">
        <v>4.6900000000000004</v>
      </c>
      <c r="AI123">
        <v>84.67</v>
      </c>
      <c r="AJ123">
        <v>0</v>
      </c>
      <c r="AK123">
        <v>78.510000000000005</v>
      </c>
      <c r="AL123">
        <v>205.47</v>
      </c>
      <c r="AM123">
        <v>3779.96</v>
      </c>
      <c r="AN123">
        <v>2602.2399999999998</v>
      </c>
      <c r="AO123">
        <v>783.02</v>
      </c>
      <c r="AP123">
        <v>301.64</v>
      </c>
      <c r="AQ123">
        <v>1517.58</v>
      </c>
      <c r="AR123">
        <v>6382.2</v>
      </c>
      <c r="AS123">
        <v>3758.92</v>
      </c>
      <c r="AT123">
        <v>2279.0500000000002</v>
      </c>
      <c r="AU123">
        <v>1793.8400000000001</v>
      </c>
      <c r="AV123">
        <v>1588.3700000000001</v>
      </c>
      <c r="AW123">
        <v>-1013.8699999999997</v>
      </c>
      <c r="AX123">
        <v>214</v>
      </c>
      <c r="AY123">
        <v>43</v>
      </c>
      <c r="AZ123">
        <v>95</v>
      </c>
      <c r="BA123" t="s">
        <v>545</v>
      </c>
      <c r="BB123" t="s">
        <v>545</v>
      </c>
    </row>
    <row r="124" spans="1:54" x14ac:dyDescent="0.25">
      <c r="A124">
        <v>123</v>
      </c>
      <c r="B124" t="s">
        <v>371</v>
      </c>
      <c r="C124" t="s">
        <v>205</v>
      </c>
      <c r="D124" t="s">
        <v>220</v>
      </c>
      <c r="E124" t="s">
        <v>252</v>
      </c>
      <c r="F124" t="s">
        <v>220</v>
      </c>
      <c r="G124" t="s">
        <v>177</v>
      </c>
      <c r="H124" t="s">
        <v>227</v>
      </c>
      <c r="I124">
        <v>2016</v>
      </c>
      <c r="J124" t="s">
        <v>298</v>
      </c>
      <c r="K124" t="s">
        <v>233</v>
      </c>
      <c r="L124">
        <v>8</v>
      </c>
      <c r="M124">
        <v>25236.25</v>
      </c>
      <c r="N124">
        <v>23</v>
      </c>
      <c r="O124">
        <v>3.48</v>
      </c>
      <c r="P124">
        <v>6495.2374308211465</v>
      </c>
      <c r="Q124">
        <v>0</v>
      </c>
      <c r="R124">
        <v>58.617672790901132</v>
      </c>
      <c r="S124">
        <v>6553.855103612048</v>
      </c>
      <c r="T124">
        <v>1984.8808702662166</v>
      </c>
      <c r="U124">
        <v>63.115974128233965</v>
      </c>
      <c r="V124">
        <v>535.2665938007749</v>
      </c>
      <c r="W124">
        <v>437.09197812773397</v>
      </c>
      <c r="X124">
        <v>949.40632420947372</v>
      </c>
      <c r="Y124">
        <v>481.16919096862887</v>
      </c>
      <c r="Z124">
        <v>311.84325096862887</v>
      </c>
      <c r="AA124">
        <v>100.90763</v>
      </c>
      <c r="AB124">
        <v>68.418310000000005</v>
      </c>
      <c r="AC124">
        <v>1606.2992125984251</v>
      </c>
      <c r="AD124">
        <v>528.66</v>
      </c>
      <c r="AE124">
        <v>330.40714248218967</v>
      </c>
      <c r="AF124">
        <v>21.091318335208097</v>
      </c>
      <c r="AG124">
        <v>0</v>
      </c>
      <c r="AH124">
        <v>0</v>
      </c>
      <c r="AI124">
        <v>88.278307086614177</v>
      </c>
      <c r="AJ124">
        <v>0</v>
      </c>
      <c r="AK124">
        <v>88.883232095988006</v>
      </c>
      <c r="AL124">
        <v>204.64123000000001</v>
      </c>
      <c r="AM124">
        <v>4805.6505038332707</v>
      </c>
      <c r="AN124">
        <v>2636.494355941757</v>
      </c>
      <c r="AO124">
        <v>798.58088999999995</v>
      </c>
      <c r="AP124">
        <v>317.31425371828522</v>
      </c>
      <c r="AQ124">
        <v>1520.599212223472</v>
      </c>
      <c r="AR124">
        <v>7442.1448597750277</v>
      </c>
      <c r="AS124">
        <v>4568.9742333458316</v>
      </c>
      <c r="AT124">
        <v>2481.5058297787778</v>
      </c>
      <c r="AU124">
        <v>1952.8458297787779</v>
      </c>
      <c r="AV124">
        <v>1748.2045997787779</v>
      </c>
      <c r="AW124">
        <v>-888.28975616297907</v>
      </c>
      <c r="AX124">
        <v>240.04846255941698</v>
      </c>
      <c r="AY124">
        <v>48.234036869415561</v>
      </c>
      <c r="AZ124">
        <v>106.56356982777857</v>
      </c>
      <c r="BA124" t="s">
        <v>545</v>
      </c>
      <c r="BB124" t="s">
        <v>545</v>
      </c>
    </row>
    <row r="125" spans="1:54" x14ac:dyDescent="0.25">
      <c r="A125">
        <v>124</v>
      </c>
      <c r="B125" t="s">
        <v>371</v>
      </c>
      <c r="C125" t="s">
        <v>205</v>
      </c>
      <c r="D125" t="s">
        <v>220</v>
      </c>
      <c r="E125" t="s">
        <v>252</v>
      </c>
      <c r="F125" t="s">
        <v>220</v>
      </c>
      <c r="G125" t="s">
        <v>177</v>
      </c>
      <c r="H125" t="s">
        <v>227</v>
      </c>
      <c r="I125">
        <v>2017</v>
      </c>
      <c r="J125" t="s">
        <v>298</v>
      </c>
      <c r="K125" t="s">
        <v>233</v>
      </c>
      <c r="L125">
        <v>8</v>
      </c>
      <c r="M125">
        <v>20769.27</v>
      </c>
      <c r="N125">
        <v>25</v>
      </c>
      <c r="O125">
        <v>3.82</v>
      </c>
      <c r="P125">
        <v>5500.6762455020926</v>
      </c>
      <c r="Q125">
        <v>0</v>
      </c>
      <c r="R125">
        <v>376.14016736401675</v>
      </c>
      <c r="S125">
        <v>5876.8164128661092</v>
      </c>
      <c r="T125">
        <v>1321.1423678870292</v>
      </c>
      <c r="U125">
        <v>8.5821605648535577</v>
      </c>
      <c r="V125">
        <v>459.06907949790798</v>
      </c>
      <c r="W125">
        <v>471.09021495815904</v>
      </c>
      <c r="X125">
        <v>382.4009128661088</v>
      </c>
      <c r="Y125">
        <v>455.04495127615064</v>
      </c>
      <c r="Z125">
        <v>253.19513127615062</v>
      </c>
      <c r="AA125">
        <v>123.93335</v>
      </c>
      <c r="AB125">
        <v>77.916470000000004</v>
      </c>
      <c r="AC125">
        <v>1408.4255929916317</v>
      </c>
      <c r="AD125">
        <v>566.62173043933058</v>
      </c>
      <c r="AE125">
        <v>356.6613917364017</v>
      </c>
      <c r="AF125">
        <v>19.655650732217577</v>
      </c>
      <c r="AG125">
        <v>0</v>
      </c>
      <c r="AH125">
        <v>0</v>
      </c>
      <c r="AI125">
        <v>104.94919539748955</v>
      </c>
      <c r="AJ125">
        <v>0</v>
      </c>
      <c r="AK125">
        <v>85.355492573221767</v>
      </c>
      <c r="AL125">
        <v>300.55637999999999</v>
      </c>
      <c r="AM125">
        <v>4051.7910225941423</v>
      </c>
      <c r="AN125">
        <v>4281.848976276151</v>
      </c>
      <c r="AO125">
        <v>2589.9296199999999</v>
      </c>
      <c r="AP125">
        <v>306.28211652719665</v>
      </c>
      <c r="AQ125">
        <v>1385.637239748954</v>
      </c>
      <c r="AR125">
        <v>8333.6399988702942</v>
      </c>
      <c r="AS125">
        <v>4555.6740449790796</v>
      </c>
      <c r="AT125">
        <v>2692.2035007112972</v>
      </c>
      <c r="AU125">
        <v>2125.5817702719669</v>
      </c>
      <c r="AV125">
        <v>1825.0253902719669</v>
      </c>
      <c r="AW125">
        <v>-2456.8235860041841</v>
      </c>
      <c r="AX125">
        <v>197.5583270882727</v>
      </c>
      <c r="AY125">
        <v>39.696299368204336</v>
      </c>
      <c r="AZ125">
        <v>87.701126511149099</v>
      </c>
      <c r="BA125" t="s">
        <v>545</v>
      </c>
      <c r="BB125" t="s">
        <v>545</v>
      </c>
    </row>
    <row r="126" spans="1:54" x14ac:dyDescent="0.25">
      <c r="A126">
        <v>125</v>
      </c>
      <c r="B126" t="s">
        <v>372</v>
      </c>
      <c r="C126" t="s">
        <v>205</v>
      </c>
      <c r="D126" t="s">
        <v>219</v>
      </c>
      <c r="E126" t="s">
        <v>251</v>
      </c>
      <c r="F126" t="s">
        <v>219</v>
      </c>
      <c r="G126" t="s">
        <v>182</v>
      </c>
      <c r="H126" t="s">
        <v>227</v>
      </c>
      <c r="I126">
        <v>2010</v>
      </c>
      <c r="J126" t="s">
        <v>122</v>
      </c>
      <c r="K126" t="s">
        <v>87</v>
      </c>
      <c r="L126">
        <v>8</v>
      </c>
      <c r="M126">
        <v>19790</v>
      </c>
      <c r="N126">
        <v>4</v>
      </c>
      <c r="O126">
        <v>1.97</v>
      </c>
      <c r="P126">
        <v>7210.01</v>
      </c>
      <c r="Q126">
        <v>0</v>
      </c>
      <c r="R126">
        <v>0</v>
      </c>
      <c r="S126">
        <v>7210.01</v>
      </c>
      <c r="T126">
        <v>889.12999999999988</v>
      </c>
      <c r="U126">
        <v>0</v>
      </c>
      <c r="V126">
        <v>285.43</v>
      </c>
      <c r="W126">
        <v>284.87</v>
      </c>
      <c r="X126">
        <v>318.83</v>
      </c>
      <c r="Y126">
        <v>166.36</v>
      </c>
      <c r="Z126">
        <v>44.59</v>
      </c>
      <c r="AA126">
        <v>74.209999999999994</v>
      </c>
      <c r="AB126">
        <v>47.56</v>
      </c>
      <c r="AC126">
        <v>1629.78</v>
      </c>
      <c r="AD126">
        <v>1516.0899999999997</v>
      </c>
      <c r="AE126">
        <v>596.09</v>
      </c>
      <c r="AF126">
        <v>65.69</v>
      </c>
      <c r="AG126">
        <v>49.37</v>
      </c>
      <c r="AH126">
        <v>0</v>
      </c>
      <c r="AI126">
        <v>38.409999999999997</v>
      </c>
      <c r="AJ126">
        <v>507.64</v>
      </c>
      <c r="AK126">
        <v>258.89</v>
      </c>
      <c r="AL126">
        <v>116.44</v>
      </c>
      <c r="AM126">
        <v>4317.7999999999993</v>
      </c>
      <c r="AN126">
        <v>1864.02</v>
      </c>
      <c r="AO126">
        <v>177.74</v>
      </c>
      <c r="AP126">
        <v>230.79</v>
      </c>
      <c r="AQ126">
        <v>1455.49</v>
      </c>
      <c r="AR126">
        <v>6181.82</v>
      </c>
      <c r="AS126">
        <v>6320.88</v>
      </c>
      <c r="AT126">
        <v>4524.7400000000007</v>
      </c>
      <c r="AU126">
        <v>3008.650000000001</v>
      </c>
      <c r="AV126">
        <v>2892.2100000000009</v>
      </c>
      <c r="AW126">
        <v>1028.190000000001</v>
      </c>
      <c r="AX126">
        <v>163</v>
      </c>
      <c r="AY126">
        <v>20</v>
      </c>
      <c r="AZ126">
        <v>15</v>
      </c>
      <c r="BA126">
        <v>31000</v>
      </c>
      <c r="BB126">
        <v>7460</v>
      </c>
    </row>
    <row r="127" spans="1:54" x14ac:dyDescent="0.25">
      <c r="A127">
        <v>126</v>
      </c>
      <c r="B127" t="s">
        <v>372</v>
      </c>
      <c r="C127" t="s">
        <v>205</v>
      </c>
      <c r="D127" t="s">
        <v>219</v>
      </c>
      <c r="E127" t="s">
        <v>251</v>
      </c>
      <c r="F127" t="s">
        <v>219</v>
      </c>
      <c r="G127" t="s">
        <v>182</v>
      </c>
      <c r="H127" t="s">
        <v>227</v>
      </c>
      <c r="I127">
        <v>2011</v>
      </c>
      <c r="J127" t="s">
        <v>122</v>
      </c>
      <c r="K127" t="s">
        <v>87</v>
      </c>
      <c r="L127">
        <v>8</v>
      </c>
      <c r="M127">
        <v>22930</v>
      </c>
      <c r="N127">
        <v>4</v>
      </c>
      <c r="O127">
        <v>2.19</v>
      </c>
      <c r="P127">
        <v>6038.53</v>
      </c>
      <c r="Q127">
        <v>0</v>
      </c>
      <c r="R127">
        <v>0</v>
      </c>
      <c r="S127">
        <v>6038.53</v>
      </c>
      <c r="T127">
        <v>1051.44</v>
      </c>
      <c r="U127">
        <v>11.88</v>
      </c>
      <c r="V127">
        <v>357.02</v>
      </c>
      <c r="W127">
        <v>404.9</v>
      </c>
      <c r="X127">
        <v>277.64</v>
      </c>
      <c r="Y127">
        <v>187.12</v>
      </c>
      <c r="Z127">
        <v>27.65</v>
      </c>
      <c r="AA127">
        <v>117.87</v>
      </c>
      <c r="AB127">
        <v>41.6</v>
      </c>
      <c r="AC127">
        <v>639.70000000000005</v>
      </c>
      <c r="AD127">
        <v>935.90999999999985</v>
      </c>
      <c r="AE127">
        <v>339.75</v>
      </c>
      <c r="AF127">
        <v>65.790000000000006</v>
      </c>
      <c r="AG127">
        <v>30.01</v>
      </c>
      <c r="AH127">
        <v>88.74</v>
      </c>
      <c r="AI127">
        <v>32.43</v>
      </c>
      <c r="AJ127">
        <v>7.87</v>
      </c>
      <c r="AK127">
        <v>371.32</v>
      </c>
      <c r="AL127">
        <v>80.58</v>
      </c>
      <c r="AM127">
        <v>2894.75</v>
      </c>
      <c r="AN127">
        <v>1537.63</v>
      </c>
      <c r="AO127">
        <v>132.61000000000001</v>
      </c>
      <c r="AP127">
        <v>187.57</v>
      </c>
      <c r="AQ127">
        <v>1217.45</v>
      </c>
      <c r="AR127">
        <v>4432.38</v>
      </c>
      <c r="AS127">
        <v>4987.09</v>
      </c>
      <c r="AT127">
        <v>4160.2700000000004</v>
      </c>
      <c r="AU127">
        <v>3224.3600000000006</v>
      </c>
      <c r="AV127">
        <v>3143.7800000000007</v>
      </c>
      <c r="AW127">
        <v>1606.1500000000005</v>
      </c>
      <c r="AX127">
        <v>72</v>
      </c>
      <c r="AY127">
        <v>34</v>
      </c>
      <c r="AZ127">
        <v>180</v>
      </c>
      <c r="BA127" t="s">
        <v>545</v>
      </c>
      <c r="BB127" t="s">
        <v>545</v>
      </c>
    </row>
    <row r="128" spans="1:54" x14ac:dyDescent="0.25">
      <c r="A128">
        <v>127</v>
      </c>
      <c r="B128" t="s">
        <v>372</v>
      </c>
      <c r="C128" t="s">
        <v>205</v>
      </c>
      <c r="D128" t="s">
        <v>219</v>
      </c>
      <c r="E128" t="s">
        <v>251</v>
      </c>
      <c r="F128" t="s">
        <v>219</v>
      </c>
      <c r="G128" t="s">
        <v>182</v>
      </c>
      <c r="H128" t="s">
        <v>227</v>
      </c>
      <c r="I128">
        <v>2012</v>
      </c>
      <c r="J128" t="s">
        <v>122</v>
      </c>
      <c r="K128" t="s">
        <v>87</v>
      </c>
      <c r="L128">
        <v>8</v>
      </c>
      <c r="M128">
        <v>25838.31</v>
      </c>
      <c r="N128">
        <v>4</v>
      </c>
      <c r="O128">
        <v>2.19</v>
      </c>
      <c r="P128">
        <v>9305.24</v>
      </c>
      <c r="Q128">
        <v>0</v>
      </c>
      <c r="R128">
        <v>0</v>
      </c>
      <c r="S128">
        <v>9305.24</v>
      </c>
      <c r="T128">
        <v>1062.7</v>
      </c>
      <c r="U128">
        <v>7.68</v>
      </c>
      <c r="V128">
        <v>359.38</v>
      </c>
      <c r="W128">
        <v>438.97</v>
      </c>
      <c r="X128">
        <v>256.67</v>
      </c>
      <c r="Y128">
        <v>174.82999999999998</v>
      </c>
      <c r="Z128">
        <v>0</v>
      </c>
      <c r="AA128">
        <v>101.28</v>
      </c>
      <c r="AB128">
        <v>73.55</v>
      </c>
      <c r="AC128">
        <v>1593.96</v>
      </c>
      <c r="AD128">
        <v>1168.51</v>
      </c>
      <c r="AE128">
        <v>342.17</v>
      </c>
      <c r="AF128">
        <v>99.26</v>
      </c>
      <c r="AG128">
        <v>29.19</v>
      </c>
      <c r="AH128">
        <v>0</v>
      </c>
      <c r="AI128">
        <v>41.27</v>
      </c>
      <c r="AJ128">
        <v>267.49</v>
      </c>
      <c r="AK128">
        <v>389.13</v>
      </c>
      <c r="AL128">
        <v>81.84</v>
      </c>
      <c r="AM128">
        <v>4081.84</v>
      </c>
      <c r="AN128">
        <v>1576.5700000000002</v>
      </c>
      <c r="AO128">
        <v>171.36</v>
      </c>
      <c r="AP128">
        <v>265.81</v>
      </c>
      <c r="AQ128">
        <v>1139.4000000000001</v>
      </c>
      <c r="AR128">
        <v>5658.41</v>
      </c>
      <c r="AS128">
        <v>8242.5399999999991</v>
      </c>
      <c r="AT128">
        <v>6473.7499999999991</v>
      </c>
      <c r="AU128">
        <v>5305.2399999999989</v>
      </c>
      <c r="AV128">
        <v>5223.3999999999987</v>
      </c>
      <c r="AW128">
        <v>3646.8299999999986</v>
      </c>
      <c r="AX128">
        <v>65</v>
      </c>
      <c r="AY128">
        <v>19</v>
      </c>
      <c r="AZ128">
        <v>162</v>
      </c>
      <c r="BA128" t="s">
        <v>545</v>
      </c>
      <c r="BB128" t="s">
        <v>545</v>
      </c>
    </row>
    <row r="129" spans="1:54" x14ac:dyDescent="0.25">
      <c r="A129">
        <v>128</v>
      </c>
      <c r="B129" t="s">
        <v>372</v>
      </c>
      <c r="C129" t="s">
        <v>205</v>
      </c>
      <c r="D129" t="s">
        <v>219</v>
      </c>
      <c r="E129" t="s">
        <v>251</v>
      </c>
      <c r="F129" t="s">
        <v>219</v>
      </c>
      <c r="G129" t="s">
        <v>182</v>
      </c>
      <c r="H129" t="s">
        <v>227</v>
      </c>
      <c r="I129">
        <v>2013</v>
      </c>
      <c r="J129" t="s">
        <v>122</v>
      </c>
      <c r="K129" t="s">
        <v>87</v>
      </c>
      <c r="L129">
        <v>8</v>
      </c>
      <c r="M129">
        <v>17814.95</v>
      </c>
      <c r="N129">
        <v>6</v>
      </c>
      <c r="O129">
        <v>2.67</v>
      </c>
      <c r="P129">
        <v>7175.35</v>
      </c>
      <c r="Q129">
        <v>0</v>
      </c>
      <c r="R129">
        <v>0</v>
      </c>
      <c r="S129">
        <v>7175.35</v>
      </c>
      <c r="T129">
        <v>1380.5</v>
      </c>
      <c r="U129">
        <v>0</v>
      </c>
      <c r="V129">
        <v>236.74</v>
      </c>
      <c r="W129">
        <v>463.76</v>
      </c>
      <c r="X129">
        <v>680</v>
      </c>
      <c r="Y129">
        <v>184.17000000000002</v>
      </c>
      <c r="Z129">
        <v>11.26</v>
      </c>
      <c r="AA129">
        <v>108.51</v>
      </c>
      <c r="AB129">
        <v>64.400000000000006</v>
      </c>
      <c r="AC129">
        <v>943.58</v>
      </c>
      <c r="AD129">
        <v>691.57999999999993</v>
      </c>
      <c r="AE129">
        <v>203.72</v>
      </c>
      <c r="AF129">
        <v>46.22</v>
      </c>
      <c r="AG129">
        <v>17.37</v>
      </c>
      <c r="AH129">
        <v>25.95</v>
      </c>
      <c r="AI129">
        <v>43.4</v>
      </c>
      <c r="AJ129">
        <v>150.27000000000001</v>
      </c>
      <c r="AK129">
        <v>204.65</v>
      </c>
      <c r="AL129">
        <v>99.31</v>
      </c>
      <c r="AM129">
        <v>3299.1400000000003</v>
      </c>
      <c r="AN129">
        <v>1792.29</v>
      </c>
      <c r="AO129">
        <v>193.32</v>
      </c>
      <c r="AP129">
        <v>216.26</v>
      </c>
      <c r="AQ129">
        <v>1382.71</v>
      </c>
      <c r="AR129">
        <v>5091.43</v>
      </c>
      <c r="AS129">
        <v>5794.85</v>
      </c>
      <c r="AT129">
        <v>4667.1000000000004</v>
      </c>
      <c r="AU129">
        <v>3975.5200000000004</v>
      </c>
      <c r="AV129">
        <v>3876.2100000000005</v>
      </c>
      <c r="AW129">
        <v>2083.9200000000005</v>
      </c>
      <c r="AX129">
        <v>50</v>
      </c>
      <c r="AY129">
        <v>36</v>
      </c>
      <c r="AZ129">
        <v>111</v>
      </c>
      <c r="BA129">
        <v>29750</v>
      </c>
      <c r="BB129">
        <v>5770</v>
      </c>
    </row>
    <row r="130" spans="1:54" x14ac:dyDescent="0.25">
      <c r="A130">
        <v>129</v>
      </c>
      <c r="B130" t="s">
        <v>372</v>
      </c>
      <c r="C130" t="s">
        <v>205</v>
      </c>
      <c r="D130" t="s">
        <v>219</v>
      </c>
      <c r="E130" t="s">
        <v>251</v>
      </c>
      <c r="F130" t="s">
        <v>219</v>
      </c>
      <c r="G130" t="s">
        <v>182</v>
      </c>
      <c r="H130" t="s">
        <v>227</v>
      </c>
      <c r="I130">
        <v>2014</v>
      </c>
      <c r="J130" t="s">
        <v>122</v>
      </c>
      <c r="K130" t="s">
        <v>87</v>
      </c>
      <c r="L130">
        <v>8</v>
      </c>
      <c r="M130">
        <v>28600.16</v>
      </c>
      <c r="N130">
        <v>6</v>
      </c>
      <c r="O130">
        <v>2.0699999999999998</v>
      </c>
      <c r="P130">
        <v>8641.92</v>
      </c>
      <c r="Q130">
        <v>0</v>
      </c>
      <c r="R130">
        <v>0</v>
      </c>
      <c r="S130">
        <v>8641.92</v>
      </c>
      <c r="T130">
        <v>1513.99</v>
      </c>
      <c r="U130">
        <v>2.56</v>
      </c>
      <c r="V130">
        <v>309.11</v>
      </c>
      <c r="W130">
        <v>469.26</v>
      </c>
      <c r="X130">
        <v>733.06</v>
      </c>
      <c r="Y130">
        <v>297.76</v>
      </c>
      <c r="Z130">
        <v>19.62</v>
      </c>
      <c r="AA130">
        <v>183.45</v>
      </c>
      <c r="AB130">
        <v>94.69</v>
      </c>
      <c r="AC130">
        <v>1534.28</v>
      </c>
      <c r="AD130">
        <v>1125.79</v>
      </c>
      <c r="AE130">
        <v>567.94000000000005</v>
      </c>
      <c r="AF130">
        <v>52.35</v>
      </c>
      <c r="AG130">
        <v>4.72</v>
      </c>
      <c r="AH130">
        <v>8.7100000000000009</v>
      </c>
      <c r="AI130">
        <v>47.68</v>
      </c>
      <c r="AJ130">
        <v>97.28</v>
      </c>
      <c r="AK130">
        <v>347.11</v>
      </c>
      <c r="AL130">
        <v>166.99</v>
      </c>
      <c r="AM130">
        <v>4638.8099999999995</v>
      </c>
      <c r="AN130">
        <v>1751.4099999999999</v>
      </c>
      <c r="AO130">
        <v>184.69</v>
      </c>
      <c r="AP130">
        <v>296.19</v>
      </c>
      <c r="AQ130">
        <v>1270.53</v>
      </c>
      <c r="AR130">
        <v>6390.2199999999993</v>
      </c>
      <c r="AS130">
        <v>7127.93</v>
      </c>
      <c r="AT130">
        <v>5295.89</v>
      </c>
      <c r="AU130">
        <v>4170.1000000000004</v>
      </c>
      <c r="AV130">
        <v>4003.1100000000006</v>
      </c>
      <c r="AW130">
        <v>2251.7000000000007</v>
      </c>
      <c r="AX130">
        <v>54</v>
      </c>
      <c r="AY130">
        <v>59</v>
      </c>
      <c r="AZ130">
        <v>122</v>
      </c>
      <c r="BA130" t="s">
        <v>545</v>
      </c>
      <c r="BB130" t="s">
        <v>545</v>
      </c>
    </row>
    <row r="131" spans="1:54" x14ac:dyDescent="0.25">
      <c r="A131">
        <v>130</v>
      </c>
      <c r="B131" t="s">
        <v>372</v>
      </c>
      <c r="C131" t="s">
        <v>205</v>
      </c>
      <c r="D131" t="s">
        <v>219</v>
      </c>
      <c r="E131" t="s">
        <v>251</v>
      </c>
      <c r="F131" t="s">
        <v>219</v>
      </c>
      <c r="G131" t="s">
        <v>182</v>
      </c>
      <c r="H131" t="s">
        <v>227</v>
      </c>
      <c r="I131">
        <v>2015</v>
      </c>
      <c r="J131" t="s">
        <v>122</v>
      </c>
      <c r="K131" t="s">
        <v>87</v>
      </c>
      <c r="L131">
        <v>8</v>
      </c>
      <c r="M131">
        <v>7219.8</v>
      </c>
      <c r="N131">
        <v>4</v>
      </c>
      <c r="O131">
        <v>1.73</v>
      </c>
      <c r="P131">
        <v>1856.94</v>
      </c>
      <c r="Q131">
        <v>0</v>
      </c>
      <c r="R131">
        <v>3506.21</v>
      </c>
      <c r="S131">
        <v>5363.15</v>
      </c>
      <c r="T131">
        <v>1444.1599999999999</v>
      </c>
      <c r="U131">
        <v>0</v>
      </c>
      <c r="V131">
        <v>228.59</v>
      </c>
      <c r="W131">
        <v>241.9</v>
      </c>
      <c r="X131">
        <v>973.67</v>
      </c>
      <c r="Y131">
        <v>141.68</v>
      </c>
      <c r="Z131">
        <v>1.58</v>
      </c>
      <c r="AA131">
        <v>71.36</v>
      </c>
      <c r="AB131">
        <v>68.739999999999995</v>
      </c>
      <c r="AC131">
        <v>1013.72</v>
      </c>
      <c r="AD131">
        <v>410.58</v>
      </c>
      <c r="AE131">
        <v>169.74</v>
      </c>
      <c r="AF131">
        <v>39.14</v>
      </c>
      <c r="AG131">
        <v>0</v>
      </c>
      <c r="AH131">
        <v>25.65</v>
      </c>
      <c r="AI131">
        <v>52.96</v>
      </c>
      <c r="AJ131">
        <v>32.909999999999997</v>
      </c>
      <c r="AK131">
        <v>90.18</v>
      </c>
      <c r="AL131">
        <v>69.16</v>
      </c>
      <c r="AM131">
        <v>3079.3</v>
      </c>
      <c r="AN131">
        <v>1743.79</v>
      </c>
      <c r="AO131">
        <v>202.61</v>
      </c>
      <c r="AP131">
        <v>185.86</v>
      </c>
      <c r="AQ131">
        <v>1355.32</v>
      </c>
      <c r="AR131">
        <v>4823.09</v>
      </c>
      <c r="AS131">
        <v>3918.99</v>
      </c>
      <c r="AT131">
        <v>2763.59</v>
      </c>
      <c r="AU131">
        <v>2353.0100000000002</v>
      </c>
      <c r="AV131">
        <v>2283.8500000000004</v>
      </c>
      <c r="AW131">
        <v>540.0600000000004</v>
      </c>
      <c r="AX131">
        <v>54</v>
      </c>
      <c r="AY131">
        <v>59</v>
      </c>
      <c r="AZ131">
        <v>122</v>
      </c>
      <c r="BA131" t="s">
        <v>545</v>
      </c>
      <c r="BB131" t="s">
        <v>545</v>
      </c>
    </row>
    <row r="132" spans="1:54" x14ac:dyDescent="0.25">
      <c r="A132">
        <v>131</v>
      </c>
      <c r="B132" t="s">
        <v>372</v>
      </c>
      <c r="C132" t="s">
        <v>205</v>
      </c>
      <c r="D132" t="s">
        <v>219</v>
      </c>
      <c r="E132" t="s">
        <v>251</v>
      </c>
      <c r="F132" t="s">
        <v>219</v>
      </c>
      <c r="G132" t="s">
        <v>182</v>
      </c>
      <c r="H132" t="s">
        <v>227</v>
      </c>
      <c r="I132">
        <v>2016</v>
      </c>
      <c r="J132" t="s">
        <v>122</v>
      </c>
      <c r="K132" t="s">
        <v>87</v>
      </c>
      <c r="L132">
        <v>8</v>
      </c>
      <c r="M132">
        <v>15341.18</v>
      </c>
      <c r="N132">
        <v>8</v>
      </c>
      <c r="O132">
        <v>2.57</v>
      </c>
      <c r="P132">
        <v>7308.2713460038995</v>
      </c>
      <c r="Q132">
        <v>0</v>
      </c>
      <c r="R132">
        <v>0</v>
      </c>
      <c r="S132">
        <v>7308.2713460038995</v>
      </c>
      <c r="T132">
        <v>1733.2726384015596</v>
      </c>
      <c r="U132">
        <v>0</v>
      </c>
      <c r="V132">
        <v>529.77139814814814</v>
      </c>
      <c r="W132">
        <v>611.98520272904489</v>
      </c>
      <c r="X132">
        <v>591.51603752436642</v>
      </c>
      <c r="Y132">
        <v>236.38686413255363</v>
      </c>
      <c r="Z132">
        <v>1.0632641325536063</v>
      </c>
      <c r="AA132">
        <v>126.8801</v>
      </c>
      <c r="AB132">
        <v>108.4435</v>
      </c>
      <c r="AC132">
        <v>1118.4848908382066</v>
      </c>
      <c r="AD132">
        <v>876.06523797270961</v>
      </c>
      <c r="AE132">
        <v>486.3733684210527</v>
      </c>
      <c r="AF132">
        <v>25.287604288499029</v>
      </c>
      <c r="AG132">
        <v>21.710865984405459</v>
      </c>
      <c r="AH132">
        <v>46.470660000000002</v>
      </c>
      <c r="AI132">
        <v>43.421513157894736</v>
      </c>
      <c r="AJ132">
        <v>86.649556530214426</v>
      </c>
      <c r="AK132">
        <v>166.15166959064328</v>
      </c>
      <c r="AL132">
        <v>244.71646999999999</v>
      </c>
      <c r="AM132">
        <v>4208.9261013450296</v>
      </c>
      <c r="AN132">
        <v>1663.1772370955166</v>
      </c>
      <c r="AO132">
        <v>245.11976000000001</v>
      </c>
      <c r="AP132">
        <v>253.37274074074074</v>
      </c>
      <c r="AQ132">
        <v>1164.6847363547759</v>
      </c>
      <c r="AR132">
        <v>5872.1033384405464</v>
      </c>
      <c r="AS132">
        <v>5574.9987076023399</v>
      </c>
      <c r="AT132">
        <v>4220.12695263158</v>
      </c>
      <c r="AU132">
        <v>3344.0617146588702</v>
      </c>
      <c r="AV132">
        <v>3099.3452446588703</v>
      </c>
      <c r="AW132">
        <v>1436.1680075633537</v>
      </c>
      <c r="AX132">
        <v>114.74330590875093</v>
      </c>
      <c r="AY132">
        <v>125.36768608548712</v>
      </c>
      <c r="AZ132">
        <v>259.23487631236321</v>
      </c>
      <c r="BA132" t="s">
        <v>545</v>
      </c>
      <c r="BB132" t="s">
        <v>545</v>
      </c>
    </row>
    <row r="133" spans="1:54" x14ac:dyDescent="0.25">
      <c r="A133">
        <v>132</v>
      </c>
      <c r="B133" t="s">
        <v>372</v>
      </c>
      <c r="C133" t="s">
        <v>205</v>
      </c>
      <c r="D133" t="s">
        <v>219</v>
      </c>
      <c r="E133" t="s">
        <v>251</v>
      </c>
      <c r="F133" t="s">
        <v>219</v>
      </c>
      <c r="G133" t="s">
        <v>182</v>
      </c>
      <c r="H133" t="s">
        <v>227</v>
      </c>
      <c r="I133">
        <v>2017</v>
      </c>
      <c r="J133" t="s">
        <v>122</v>
      </c>
      <c r="K133" t="s">
        <v>87</v>
      </c>
      <c r="L133">
        <v>8</v>
      </c>
      <c r="M133">
        <v>20643.599999999999</v>
      </c>
      <c r="N133">
        <v>8</v>
      </c>
      <c r="O133">
        <v>2.29</v>
      </c>
      <c r="P133">
        <v>8360.6280207877444</v>
      </c>
      <c r="Q133">
        <v>0</v>
      </c>
      <c r="R133">
        <v>0</v>
      </c>
      <c r="S133">
        <v>8360.6280207877444</v>
      </c>
      <c r="T133">
        <v>1759.5086531728664</v>
      </c>
      <c r="U133">
        <v>0</v>
      </c>
      <c r="V133">
        <v>281.92759080962799</v>
      </c>
      <c r="W133">
        <v>566.689874726477</v>
      </c>
      <c r="X133">
        <v>910.8911876367614</v>
      </c>
      <c r="Y133">
        <v>233.63802610503285</v>
      </c>
      <c r="Z133">
        <v>1.2432861050328228</v>
      </c>
      <c r="AA133">
        <v>156.82384999999999</v>
      </c>
      <c r="AB133">
        <v>75.570890000000006</v>
      </c>
      <c r="AC133">
        <v>1397.2321280087529</v>
      </c>
      <c r="AD133">
        <v>1291.7848093435448</v>
      </c>
      <c r="AE133">
        <v>667.35706126914658</v>
      </c>
      <c r="AF133">
        <v>46.484961706783366</v>
      </c>
      <c r="AG133">
        <v>47.273109956236326</v>
      </c>
      <c r="AH133">
        <v>63.37791</v>
      </c>
      <c r="AI133">
        <v>52.119831509846826</v>
      </c>
      <c r="AJ133">
        <v>211.41994638949672</v>
      </c>
      <c r="AK133">
        <v>203.75198851203501</v>
      </c>
      <c r="AL133">
        <v>246.15017</v>
      </c>
      <c r="AM133">
        <v>4928.3137866301968</v>
      </c>
      <c r="AN133">
        <v>1774.6636334135665</v>
      </c>
      <c r="AO133">
        <v>217.15321</v>
      </c>
      <c r="AP133">
        <v>312.95880579868702</v>
      </c>
      <c r="AQ133">
        <v>1244.5516176148794</v>
      </c>
      <c r="AR133">
        <v>6702.9774200437632</v>
      </c>
      <c r="AS133">
        <v>6601.1193676148778</v>
      </c>
      <c r="AT133">
        <v>4970.2492135010925</v>
      </c>
      <c r="AU133">
        <v>3678.4644041575475</v>
      </c>
      <c r="AV133">
        <v>3432.3142341575476</v>
      </c>
      <c r="AW133">
        <v>1657.6506007439812</v>
      </c>
      <c r="AX133">
        <v>154.40239341810022</v>
      </c>
      <c r="AY133">
        <v>168.69891132718354</v>
      </c>
      <c r="AZ133">
        <v>348.83503698163383</v>
      </c>
      <c r="BA133" t="s">
        <v>545</v>
      </c>
      <c r="BB133" t="s">
        <v>545</v>
      </c>
    </row>
    <row r="134" spans="1:54" x14ac:dyDescent="0.25">
      <c r="A134">
        <v>133</v>
      </c>
      <c r="B134" t="s">
        <v>373</v>
      </c>
      <c r="C134" t="s">
        <v>205</v>
      </c>
      <c r="D134" t="s">
        <v>219</v>
      </c>
      <c r="E134" t="s">
        <v>251</v>
      </c>
      <c r="F134" t="s">
        <v>219</v>
      </c>
      <c r="G134" t="s">
        <v>182</v>
      </c>
      <c r="H134" t="s">
        <v>227</v>
      </c>
      <c r="I134">
        <v>2016</v>
      </c>
      <c r="J134" t="s">
        <v>126</v>
      </c>
      <c r="K134" t="s">
        <v>236</v>
      </c>
      <c r="L134">
        <v>2</v>
      </c>
      <c r="M134">
        <v>32592.98</v>
      </c>
      <c r="N134">
        <v>7</v>
      </c>
      <c r="O134">
        <v>14.09</v>
      </c>
      <c r="P134">
        <v>9901.2197668525077</v>
      </c>
      <c r="Q134">
        <v>0</v>
      </c>
      <c r="R134">
        <v>0</v>
      </c>
      <c r="S134">
        <v>9901.2197668525077</v>
      </c>
      <c r="T134">
        <v>4528.5348707551948</v>
      </c>
      <c r="U134">
        <v>0</v>
      </c>
      <c r="V134">
        <v>621.12047643182973</v>
      </c>
      <c r="W134">
        <v>590.28585909782055</v>
      </c>
      <c r="X134">
        <v>3317.1285352255445</v>
      </c>
      <c r="Y134">
        <v>444.62351000000001</v>
      </c>
      <c r="Z134">
        <v>0</v>
      </c>
      <c r="AA134">
        <v>209.84545</v>
      </c>
      <c r="AB134">
        <v>234.77806000000001</v>
      </c>
      <c r="AC134">
        <v>4475.377597567156</v>
      </c>
      <c r="AD134">
        <v>1874.3247231018752</v>
      </c>
      <c r="AE134">
        <v>1505.1275465788137</v>
      </c>
      <c r="AF134">
        <v>56.696677648251388</v>
      </c>
      <c r="AG134">
        <v>0.81782645717181945</v>
      </c>
      <c r="AH134">
        <v>17.279959999999999</v>
      </c>
      <c r="AI134">
        <v>70.312183578307142</v>
      </c>
      <c r="AJ134">
        <v>89.523127927014698</v>
      </c>
      <c r="AK134">
        <v>134.56740091231626</v>
      </c>
      <c r="AL134">
        <v>145.24063000000001</v>
      </c>
      <c r="AM134">
        <v>11468.101331424226</v>
      </c>
      <c r="AN134">
        <v>1089.4831082868727</v>
      </c>
      <c r="AO134">
        <v>712.03004999999996</v>
      </c>
      <c r="AP134">
        <v>123.01209690826153</v>
      </c>
      <c r="AQ134">
        <v>254.44096137861123</v>
      </c>
      <c r="AR134">
        <v>12557.5844397111</v>
      </c>
      <c r="AS134">
        <v>5372.684896097313</v>
      </c>
      <c r="AT134">
        <v>452.68378853015656</v>
      </c>
      <c r="AU134">
        <v>-1421.6409345717186</v>
      </c>
      <c r="AV134">
        <v>-1566.8815645717186</v>
      </c>
      <c r="AW134">
        <v>-2656.3646728585913</v>
      </c>
      <c r="AY134">
        <v>50</v>
      </c>
      <c r="AZ134">
        <v>111.89707900388959</v>
      </c>
      <c r="BA134" t="s">
        <v>545</v>
      </c>
      <c r="BB134" t="s">
        <v>545</v>
      </c>
    </row>
    <row r="135" spans="1:54" x14ac:dyDescent="0.25">
      <c r="A135">
        <v>134</v>
      </c>
      <c r="B135" t="s">
        <v>373</v>
      </c>
      <c r="C135" t="s">
        <v>205</v>
      </c>
      <c r="D135" t="s">
        <v>219</v>
      </c>
      <c r="E135" t="s">
        <v>251</v>
      </c>
      <c r="F135" t="s">
        <v>219</v>
      </c>
      <c r="G135" t="s">
        <v>182</v>
      </c>
      <c r="H135" t="s">
        <v>227</v>
      </c>
      <c r="I135">
        <v>2017</v>
      </c>
      <c r="J135" t="s">
        <v>126</v>
      </c>
      <c r="K135" t="s">
        <v>236</v>
      </c>
      <c r="L135">
        <v>2</v>
      </c>
      <c r="M135">
        <v>32534.76</v>
      </c>
      <c r="N135">
        <v>7</v>
      </c>
      <c r="O135">
        <v>14.35</v>
      </c>
      <c r="P135">
        <v>8484.1124713844929</v>
      </c>
      <c r="Q135">
        <v>0</v>
      </c>
      <c r="R135">
        <v>0</v>
      </c>
      <c r="S135">
        <v>8484.1124713844929</v>
      </c>
      <c r="T135">
        <v>4622.8236588036234</v>
      </c>
      <c r="U135">
        <v>0</v>
      </c>
      <c r="V135">
        <v>649.04243057629139</v>
      </c>
      <c r="W135">
        <v>723.92164825320992</v>
      </c>
      <c r="X135">
        <v>3249.8595799741215</v>
      </c>
      <c r="Y135">
        <v>384.45434</v>
      </c>
      <c r="Z135">
        <v>0</v>
      </c>
      <c r="AA135">
        <v>190.57150999999999</v>
      </c>
      <c r="AB135">
        <v>193.88283000000001</v>
      </c>
      <c r="AC135">
        <v>4666.7263859858667</v>
      </c>
      <c r="AD135">
        <v>1372.0468015825622</v>
      </c>
      <c r="AE135">
        <v>1033.2921957798349</v>
      </c>
      <c r="AF135">
        <v>50.674066387976517</v>
      </c>
      <c r="AG135">
        <v>1.3887412162834676</v>
      </c>
      <c r="AH135">
        <v>17.531500000000001</v>
      </c>
      <c r="AI135">
        <v>63.581999303274607</v>
      </c>
      <c r="AJ135">
        <v>77.708593311436246</v>
      </c>
      <c r="AK135">
        <v>127.86970558375636</v>
      </c>
      <c r="AL135">
        <v>297.70409000000001</v>
      </c>
      <c r="AM135">
        <v>11343.755276372052</v>
      </c>
      <c r="AN135">
        <v>1078.8969186344182</v>
      </c>
      <c r="AO135">
        <v>715.44416000000001</v>
      </c>
      <c r="AP135">
        <v>108.46428117846123</v>
      </c>
      <c r="AQ135">
        <v>254.98847745595702</v>
      </c>
      <c r="AR135">
        <v>12422.652195006471</v>
      </c>
      <c r="AS135">
        <v>3861.2888125808695</v>
      </c>
      <c r="AT135">
        <v>-1189.8919134049975</v>
      </c>
      <c r="AU135">
        <v>-2561.9387149875597</v>
      </c>
      <c r="AV135">
        <v>-2859.6428049875599</v>
      </c>
      <c r="AW135">
        <v>-3938.5397236219778</v>
      </c>
      <c r="AY135">
        <v>52</v>
      </c>
      <c r="AZ135">
        <v>111.40088957706479</v>
      </c>
      <c r="BA135" t="s">
        <v>545</v>
      </c>
      <c r="BB135" t="s">
        <v>545</v>
      </c>
    </row>
    <row r="136" spans="1:54" x14ac:dyDescent="0.25">
      <c r="A136">
        <v>135</v>
      </c>
      <c r="B136" t="s">
        <v>374</v>
      </c>
      <c r="C136" t="s">
        <v>205</v>
      </c>
      <c r="D136" t="s">
        <v>219</v>
      </c>
      <c r="E136" t="s">
        <v>251</v>
      </c>
      <c r="F136" t="s">
        <v>219</v>
      </c>
      <c r="G136" t="s">
        <v>182</v>
      </c>
      <c r="H136" t="s">
        <v>227</v>
      </c>
      <c r="I136">
        <v>2011</v>
      </c>
      <c r="J136" t="s">
        <v>230</v>
      </c>
      <c r="K136" t="s">
        <v>229</v>
      </c>
      <c r="L136">
        <v>7</v>
      </c>
      <c r="M136">
        <v>22349</v>
      </c>
      <c r="N136">
        <v>20</v>
      </c>
      <c r="O136">
        <v>5.92</v>
      </c>
      <c r="P136">
        <v>7532.48</v>
      </c>
      <c r="Q136">
        <v>0</v>
      </c>
      <c r="R136">
        <v>103.33</v>
      </c>
      <c r="S136">
        <v>7635.8099999999995</v>
      </c>
      <c r="T136">
        <v>2105.0299999999997</v>
      </c>
      <c r="U136">
        <v>0.86</v>
      </c>
      <c r="V136">
        <v>459.24</v>
      </c>
      <c r="W136">
        <v>588.04</v>
      </c>
      <c r="X136">
        <v>1056.8900000000001</v>
      </c>
      <c r="Y136">
        <v>189.38000000000002</v>
      </c>
      <c r="Z136">
        <v>14.49</v>
      </c>
      <c r="AA136">
        <v>118.87</v>
      </c>
      <c r="AB136">
        <v>56.02</v>
      </c>
      <c r="AC136">
        <v>2262.66</v>
      </c>
      <c r="AD136">
        <v>787.72</v>
      </c>
      <c r="AE136">
        <v>112.82</v>
      </c>
      <c r="AF136">
        <v>14.35</v>
      </c>
      <c r="AG136">
        <v>16.079999999999998</v>
      </c>
      <c r="AH136">
        <v>540.79999999999995</v>
      </c>
      <c r="AI136">
        <v>25.74</v>
      </c>
      <c r="AJ136">
        <v>34.090000000000003</v>
      </c>
      <c r="AK136">
        <v>43.84</v>
      </c>
      <c r="AL136">
        <v>271.92</v>
      </c>
      <c r="AM136">
        <v>5616.71</v>
      </c>
      <c r="AN136">
        <v>1041.24</v>
      </c>
      <c r="AO136">
        <v>505.6</v>
      </c>
      <c r="AP136">
        <v>90.93</v>
      </c>
      <c r="AQ136">
        <v>444.71</v>
      </c>
      <c r="AR136">
        <v>6657.95</v>
      </c>
      <c r="AS136">
        <v>5530.78</v>
      </c>
      <c r="AT136">
        <v>3078.74</v>
      </c>
      <c r="AU136">
        <v>2291.0199999999995</v>
      </c>
      <c r="AV136">
        <v>2019.0999999999995</v>
      </c>
      <c r="AW136">
        <v>977.85999999999945</v>
      </c>
      <c r="AX136">
        <v>144</v>
      </c>
      <c r="AY136">
        <v>93</v>
      </c>
      <c r="AZ136">
        <v>119</v>
      </c>
      <c r="BA136" t="s">
        <v>545</v>
      </c>
      <c r="BB136" t="s">
        <v>545</v>
      </c>
    </row>
    <row r="137" spans="1:54" x14ac:dyDescent="0.25">
      <c r="A137">
        <v>136</v>
      </c>
      <c r="B137" t="s">
        <v>374</v>
      </c>
      <c r="C137" t="s">
        <v>205</v>
      </c>
      <c r="D137" t="s">
        <v>219</v>
      </c>
      <c r="E137" t="s">
        <v>251</v>
      </c>
      <c r="F137" t="s">
        <v>219</v>
      </c>
      <c r="G137" t="s">
        <v>182</v>
      </c>
      <c r="H137" t="s">
        <v>227</v>
      </c>
      <c r="I137">
        <v>2012</v>
      </c>
      <c r="J137" t="s">
        <v>230</v>
      </c>
      <c r="K137" t="s">
        <v>229</v>
      </c>
      <c r="L137">
        <v>7</v>
      </c>
      <c r="M137">
        <v>22754.240000000002</v>
      </c>
      <c r="N137">
        <v>20</v>
      </c>
      <c r="O137">
        <v>6.05</v>
      </c>
      <c r="P137">
        <v>8705.34</v>
      </c>
      <c r="Q137">
        <v>0</v>
      </c>
      <c r="R137">
        <v>30.07</v>
      </c>
      <c r="S137">
        <v>8735.41</v>
      </c>
      <c r="T137">
        <v>1923.8200000000002</v>
      </c>
      <c r="U137">
        <v>0.56000000000000005</v>
      </c>
      <c r="V137">
        <v>500.41</v>
      </c>
      <c r="W137">
        <v>547.35</v>
      </c>
      <c r="X137">
        <v>875.5</v>
      </c>
      <c r="Y137">
        <v>209.36</v>
      </c>
      <c r="Z137">
        <v>18.920000000000002</v>
      </c>
      <c r="AA137">
        <v>114.29</v>
      </c>
      <c r="AB137">
        <v>76.150000000000006</v>
      </c>
      <c r="AC137">
        <v>2055.7800000000002</v>
      </c>
      <c r="AD137">
        <v>876.41999999999985</v>
      </c>
      <c r="AE137">
        <v>116.88</v>
      </c>
      <c r="AF137">
        <v>16.78</v>
      </c>
      <c r="AG137">
        <v>31.26</v>
      </c>
      <c r="AH137">
        <v>526.04999999999995</v>
      </c>
      <c r="AI137">
        <v>24.43</v>
      </c>
      <c r="AJ137">
        <v>63.22</v>
      </c>
      <c r="AK137">
        <v>97.8</v>
      </c>
      <c r="AL137">
        <v>268.97000000000003</v>
      </c>
      <c r="AM137">
        <v>5334.35</v>
      </c>
      <c r="AN137">
        <v>1179.5999999999999</v>
      </c>
      <c r="AO137">
        <v>503.8</v>
      </c>
      <c r="AP137">
        <v>155.47</v>
      </c>
      <c r="AQ137">
        <v>520.33000000000004</v>
      </c>
      <c r="AR137">
        <v>6513.9500000000007</v>
      </c>
      <c r="AS137">
        <v>6811.59</v>
      </c>
      <c r="AT137">
        <v>4546.4500000000007</v>
      </c>
      <c r="AU137">
        <v>3670.0300000000007</v>
      </c>
      <c r="AV137">
        <v>3401.0600000000004</v>
      </c>
      <c r="AW137">
        <v>2221.4600000000005</v>
      </c>
      <c r="AX137">
        <v>111</v>
      </c>
      <c r="AY137">
        <v>74</v>
      </c>
      <c r="AZ137">
        <v>114</v>
      </c>
      <c r="BA137" t="s">
        <v>545</v>
      </c>
      <c r="BB137" t="s">
        <v>545</v>
      </c>
    </row>
    <row r="138" spans="1:54" x14ac:dyDescent="0.25">
      <c r="A138">
        <v>137</v>
      </c>
      <c r="B138" t="s">
        <v>374</v>
      </c>
      <c r="C138" t="s">
        <v>205</v>
      </c>
      <c r="D138" t="s">
        <v>219</v>
      </c>
      <c r="E138" t="s">
        <v>251</v>
      </c>
      <c r="F138" t="s">
        <v>219</v>
      </c>
      <c r="G138" t="s">
        <v>182</v>
      </c>
      <c r="H138" t="s">
        <v>227</v>
      </c>
      <c r="I138">
        <v>2013</v>
      </c>
      <c r="J138" t="s">
        <v>230</v>
      </c>
      <c r="K138" t="s">
        <v>229</v>
      </c>
      <c r="L138">
        <v>7</v>
      </c>
      <c r="M138">
        <v>23405.18</v>
      </c>
      <c r="N138">
        <v>20</v>
      </c>
      <c r="O138">
        <v>5.79</v>
      </c>
      <c r="P138">
        <v>11744.66</v>
      </c>
      <c r="Q138">
        <v>51.85</v>
      </c>
      <c r="R138">
        <v>0</v>
      </c>
      <c r="S138">
        <v>11796.51</v>
      </c>
      <c r="T138">
        <v>1844.69</v>
      </c>
      <c r="U138">
        <v>0</v>
      </c>
      <c r="V138">
        <v>463.05</v>
      </c>
      <c r="W138">
        <v>382.34</v>
      </c>
      <c r="X138">
        <v>999.3</v>
      </c>
      <c r="Y138">
        <v>445.4</v>
      </c>
      <c r="Z138">
        <v>18.989999999999998</v>
      </c>
      <c r="AA138">
        <v>187.79</v>
      </c>
      <c r="AB138">
        <v>238.62</v>
      </c>
      <c r="AC138">
        <v>2777.87</v>
      </c>
      <c r="AD138">
        <v>1403.3400000000001</v>
      </c>
      <c r="AE138">
        <v>756.67</v>
      </c>
      <c r="AF138">
        <v>49.17</v>
      </c>
      <c r="AG138">
        <v>2.4</v>
      </c>
      <c r="AH138">
        <v>156.09</v>
      </c>
      <c r="AI138">
        <v>83.44</v>
      </c>
      <c r="AJ138">
        <v>55.63</v>
      </c>
      <c r="AK138">
        <v>299.94</v>
      </c>
      <c r="AL138">
        <v>462.77</v>
      </c>
      <c r="AM138">
        <v>6934.07</v>
      </c>
      <c r="AN138">
        <v>1729.85</v>
      </c>
      <c r="AO138">
        <v>545.04</v>
      </c>
      <c r="AP138">
        <v>335.89</v>
      </c>
      <c r="AQ138">
        <v>848.92</v>
      </c>
      <c r="AR138">
        <v>8663.92</v>
      </c>
      <c r="AS138">
        <v>9951.82</v>
      </c>
      <c r="AT138">
        <v>6728.55</v>
      </c>
      <c r="AU138">
        <v>5325.21</v>
      </c>
      <c r="AV138">
        <v>4862.4400000000005</v>
      </c>
      <c r="AW138">
        <v>3132.5900000000006</v>
      </c>
      <c r="AX138">
        <v>140</v>
      </c>
      <c r="AY138">
        <v>80</v>
      </c>
      <c r="AZ138">
        <v>24</v>
      </c>
      <c r="BA138">
        <v>509910</v>
      </c>
      <c r="BB138">
        <v>166280</v>
      </c>
    </row>
    <row r="139" spans="1:54" x14ac:dyDescent="0.25">
      <c r="A139">
        <v>138</v>
      </c>
      <c r="B139" t="s">
        <v>374</v>
      </c>
      <c r="C139" t="s">
        <v>205</v>
      </c>
      <c r="D139" t="s">
        <v>219</v>
      </c>
      <c r="E139" t="s">
        <v>251</v>
      </c>
      <c r="F139" t="s">
        <v>219</v>
      </c>
      <c r="G139" t="s">
        <v>182</v>
      </c>
      <c r="H139" t="s">
        <v>227</v>
      </c>
      <c r="I139">
        <v>2014</v>
      </c>
      <c r="J139" t="s">
        <v>230</v>
      </c>
      <c r="K139" t="s">
        <v>229</v>
      </c>
      <c r="L139">
        <v>7</v>
      </c>
      <c r="M139">
        <v>24812.82</v>
      </c>
      <c r="N139">
        <v>31</v>
      </c>
      <c r="O139">
        <v>4.68</v>
      </c>
      <c r="P139">
        <v>10352.57</v>
      </c>
      <c r="Q139">
        <v>119.42</v>
      </c>
      <c r="R139">
        <v>0</v>
      </c>
      <c r="S139">
        <v>10471.99</v>
      </c>
      <c r="T139">
        <v>2465.6999999999998</v>
      </c>
      <c r="U139">
        <v>0.22</v>
      </c>
      <c r="V139">
        <v>478.97</v>
      </c>
      <c r="W139">
        <v>460.83</v>
      </c>
      <c r="X139">
        <v>1525.68</v>
      </c>
      <c r="Y139">
        <v>471.17</v>
      </c>
      <c r="Z139">
        <v>41.75</v>
      </c>
      <c r="AA139">
        <v>229.93</v>
      </c>
      <c r="AB139">
        <v>199.49</v>
      </c>
      <c r="AC139">
        <v>2982.84</v>
      </c>
      <c r="AD139">
        <v>1320.85</v>
      </c>
      <c r="AE139">
        <v>840.27</v>
      </c>
      <c r="AF139">
        <v>38.14</v>
      </c>
      <c r="AG139">
        <v>0.51</v>
      </c>
      <c r="AH139">
        <v>114.07</v>
      </c>
      <c r="AI139">
        <v>66.13</v>
      </c>
      <c r="AJ139">
        <v>53.82</v>
      </c>
      <c r="AK139">
        <v>207.91</v>
      </c>
      <c r="AL139">
        <v>603.05999999999995</v>
      </c>
      <c r="AM139">
        <v>7843.62</v>
      </c>
      <c r="AN139">
        <v>1674.04</v>
      </c>
      <c r="AO139">
        <v>531.75</v>
      </c>
      <c r="AP139">
        <v>306.37</v>
      </c>
      <c r="AQ139">
        <v>835.92</v>
      </c>
      <c r="AR139">
        <v>9517.66</v>
      </c>
      <c r="AS139">
        <v>8006.29</v>
      </c>
      <c r="AT139">
        <v>4552.28</v>
      </c>
      <c r="AU139">
        <v>3231.43</v>
      </c>
      <c r="AV139">
        <v>2628.37</v>
      </c>
      <c r="AW139">
        <v>954.32999999999993</v>
      </c>
      <c r="AX139">
        <v>143</v>
      </c>
      <c r="AY139">
        <v>66</v>
      </c>
      <c r="AZ139">
        <v>207</v>
      </c>
      <c r="BA139" t="s">
        <v>545</v>
      </c>
      <c r="BB139" t="s">
        <v>545</v>
      </c>
    </row>
    <row r="140" spans="1:54" x14ac:dyDescent="0.25">
      <c r="A140">
        <v>139</v>
      </c>
      <c r="B140" t="s">
        <v>374</v>
      </c>
      <c r="C140" t="s">
        <v>205</v>
      </c>
      <c r="D140" t="s">
        <v>219</v>
      </c>
      <c r="E140" t="s">
        <v>251</v>
      </c>
      <c r="F140" t="s">
        <v>219</v>
      </c>
      <c r="G140" t="s">
        <v>182</v>
      </c>
      <c r="H140" t="s">
        <v>227</v>
      </c>
      <c r="I140">
        <v>2015</v>
      </c>
      <c r="J140" t="s">
        <v>230</v>
      </c>
      <c r="K140" t="s">
        <v>229</v>
      </c>
      <c r="L140">
        <v>7</v>
      </c>
      <c r="M140">
        <v>21982.27</v>
      </c>
      <c r="N140">
        <v>30</v>
      </c>
      <c r="O140">
        <v>4.8600000000000003</v>
      </c>
      <c r="P140">
        <v>9938.32</v>
      </c>
      <c r="Q140">
        <v>59.57</v>
      </c>
      <c r="R140">
        <v>168.3</v>
      </c>
      <c r="S140">
        <v>10166.189999999999</v>
      </c>
      <c r="T140">
        <v>2279.58</v>
      </c>
      <c r="U140">
        <v>0</v>
      </c>
      <c r="V140">
        <v>289.97000000000003</v>
      </c>
      <c r="W140">
        <v>449.89</v>
      </c>
      <c r="X140">
        <v>1539.72</v>
      </c>
      <c r="Y140">
        <v>403.42</v>
      </c>
      <c r="Z140">
        <v>36.82</v>
      </c>
      <c r="AA140">
        <v>194.98</v>
      </c>
      <c r="AB140">
        <v>171.62</v>
      </c>
      <c r="AC140">
        <v>2561.63</v>
      </c>
      <c r="AD140">
        <v>1322.5600000000002</v>
      </c>
      <c r="AE140">
        <v>742.07</v>
      </c>
      <c r="AF140">
        <v>40.729999999999997</v>
      </c>
      <c r="AG140">
        <v>0.72</v>
      </c>
      <c r="AH140">
        <v>180.61</v>
      </c>
      <c r="AI140">
        <v>55.3</v>
      </c>
      <c r="AJ140">
        <v>54.73</v>
      </c>
      <c r="AK140">
        <v>248.4</v>
      </c>
      <c r="AL140">
        <v>602.57000000000005</v>
      </c>
      <c r="AM140">
        <v>7169.76</v>
      </c>
      <c r="AN140">
        <v>1939.8</v>
      </c>
      <c r="AO140">
        <v>707.91</v>
      </c>
      <c r="AP140">
        <v>343.68</v>
      </c>
      <c r="AQ140">
        <v>888.21</v>
      </c>
      <c r="AR140">
        <v>9109.56</v>
      </c>
      <c r="AS140">
        <v>7886.6099999999988</v>
      </c>
      <c r="AT140">
        <v>4921.5599999999986</v>
      </c>
      <c r="AU140">
        <v>3598.9999999999982</v>
      </c>
      <c r="AV140">
        <v>2996.429999999998</v>
      </c>
      <c r="AW140">
        <v>1056.6299999999981</v>
      </c>
      <c r="AX140">
        <v>143</v>
      </c>
      <c r="AY140">
        <v>66</v>
      </c>
      <c r="AZ140">
        <v>207</v>
      </c>
      <c r="BA140" t="s">
        <v>545</v>
      </c>
      <c r="BB140" t="s">
        <v>545</v>
      </c>
    </row>
    <row r="141" spans="1:54" x14ac:dyDescent="0.25">
      <c r="A141">
        <v>140</v>
      </c>
      <c r="B141" t="s">
        <v>374</v>
      </c>
      <c r="C141" t="s">
        <v>205</v>
      </c>
      <c r="D141" t="s">
        <v>219</v>
      </c>
      <c r="E141" t="s">
        <v>251</v>
      </c>
      <c r="F141" t="s">
        <v>219</v>
      </c>
      <c r="G141" t="s">
        <v>182</v>
      </c>
      <c r="H141" t="s">
        <v>227</v>
      </c>
      <c r="I141">
        <v>2016</v>
      </c>
      <c r="J141" t="s">
        <v>230</v>
      </c>
      <c r="K141" t="s">
        <v>229</v>
      </c>
      <c r="L141">
        <v>7</v>
      </c>
      <c r="M141">
        <v>22181.48</v>
      </c>
      <c r="N141">
        <v>42</v>
      </c>
      <c r="O141">
        <v>9.07</v>
      </c>
      <c r="P141">
        <v>10980.401867044888</v>
      </c>
      <c r="Q141">
        <v>0</v>
      </c>
      <c r="R141">
        <v>237.74212696661675</v>
      </c>
      <c r="S141">
        <v>11218.143994011505</v>
      </c>
      <c r="T141">
        <v>4411.3965241247079</v>
      </c>
      <c r="U141">
        <v>15.759199432668821</v>
      </c>
      <c r="V141">
        <v>857.67050736742567</v>
      </c>
      <c r="W141">
        <v>557.65150439944318</v>
      </c>
      <c r="X141">
        <v>2980.31531292517</v>
      </c>
      <c r="Y141">
        <v>478.33383640086151</v>
      </c>
      <c r="Z141">
        <v>4.3481064008615027</v>
      </c>
      <c r="AA141">
        <v>266.71917000000002</v>
      </c>
      <c r="AB141">
        <v>207.26656</v>
      </c>
      <c r="AC141">
        <v>3188.6401573818712</v>
      </c>
      <c r="AD141">
        <v>1606.4437564767682</v>
      </c>
      <c r="AE141">
        <v>938.35021716176811</v>
      </c>
      <c r="AF141">
        <v>53.753177107136288</v>
      </c>
      <c r="AG141">
        <v>24.017395083129777</v>
      </c>
      <c r="AH141">
        <v>132.09157999999999</v>
      </c>
      <c r="AI141">
        <v>46.610055498647334</v>
      </c>
      <c r="AJ141">
        <v>27.866218790218788</v>
      </c>
      <c r="AK141">
        <v>383.75511283586792</v>
      </c>
      <c r="AL141">
        <v>568.34635000000003</v>
      </c>
      <c r="AM141">
        <v>10253.160624384209</v>
      </c>
      <c r="AN141">
        <v>1434.1636242662778</v>
      </c>
      <c r="AO141">
        <v>789.62852999999996</v>
      </c>
      <c r="AP141">
        <v>229.984360491687</v>
      </c>
      <c r="AQ141">
        <v>414.55073377459092</v>
      </c>
      <c r="AR141">
        <v>11687.324248650486</v>
      </c>
      <c r="AS141">
        <v>6806.7474698867973</v>
      </c>
      <c r="AT141">
        <v>3139.7734761040647</v>
      </c>
      <c r="AU141">
        <v>1533.3297196272965</v>
      </c>
      <c r="AV141">
        <v>964.9833696272965</v>
      </c>
      <c r="AW141">
        <v>-469.1802546389813</v>
      </c>
      <c r="AY141">
        <v>106</v>
      </c>
      <c r="AZ141">
        <v>186.8368472647372</v>
      </c>
      <c r="BA141" t="s">
        <v>545</v>
      </c>
      <c r="BB141" t="s">
        <v>545</v>
      </c>
    </row>
    <row r="142" spans="1:54" x14ac:dyDescent="0.25">
      <c r="A142">
        <v>141</v>
      </c>
      <c r="B142" t="s">
        <v>374</v>
      </c>
      <c r="C142" t="s">
        <v>205</v>
      </c>
      <c r="D142" t="s">
        <v>219</v>
      </c>
      <c r="E142" t="s">
        <v>251</v>
      </c>
      <c r="F142" t="s">
        <v>219</v>
      </c>
      <c r="G142" t="s">
        <v>182</v>
      </c>
      <c r="H142" t="s">
        <v>227</v>
      </c>
      <c r="I142">
        <v>2017</v>
      </c>
      <c r="J142" t="s">
        <v>230</v>
      </c>
      <c r="K142" t="s">
        <v>229</v>
      </c>
      <c r="L142">
        <v>7</v>
      </c>
      <c r="M142">
        <v>26405.599999999999</v>
      </c>
      <c r="N142">
        <v>46</v>
      </c>
      <c r="O142">
        <v>8.52</v>
      </c>
      <c r="P142">
        <v>11104.921522618835</v>
      </c>
      <c r="Q142">
        <v>0</v>
      </c>
      <c r="R142">
        <v>45.304008368841373</v>
      </c>
      <c r="S142">
        <v>11150.225530987676</v>
      </c>
      <c r="T142">
        <v>4069.7567267369177</v>
      </c>
      <c r="U142">
        <v>4.0206623121475769</v>
      </c>
      <c r="V142">
        <v>888.57099086571588</v>
      </c>
      <c r="W142">
        <v>610.48769563442454</v>
      </c>
      <c r="X142">
        <v>2566.6773779246296</v>
      </c>
      <c r="Y142">
        <v>533.85031017324525</v>
      </c>
      <c r="Z142">
        <v>125.19397017324522</v>
      </c>
      <c r="AA142">
        <v>254.62783999999999</v>
      </c>
      <c r="AB142">
        <v>154.02850000000001</v>
      </c>
      <c r="AC142">
        <v>3338.8556886688948</v>
      </c>
      <c r="AD142">
        <v>1555.4744285249917</v>
      </c>
      <c r="AE142">
        <v>898.39537534763861</v>
      </c>
      <c r="AF142">
        <v>61.139469344015517</v>
      </c>
      <c r="AG142">
        <v>22.589413288087158</v>
      </c>
      <c r="AH142">
        <v>134.58825999999999</v>
      </c>
      <c r="AI142">
        <v>48.804320057153063</v>
      </c>
      <c r="AJ142">
        <v>31.199227259969895</v>
      </c>
      <c r="AK142">
        <v>358.75836322812745</v>
      </c>
      <c r="AL142">
        <v>577.52759000000003</v>
      </c>
      <c r="AM142">
        <v>10075.464744104051</v>
      </c>
      <c r="AN142">
        <v>1503.9806858007805</v>
      </c>
      <c r="AO142">
        <v>780.87162999999998</v>
      </c>
      <c r="AP142">
        <v>243.93991393871352</v>
      </c>
      <c r="AQ142">
        <v>479.16914186206725</v>
      </c>
      <c r="AR142">
        <v>11579.44542990483</v>
      </c>
      <c r="AS142">
        <v>7080.4688042507587</v>
      </c>
      <c r="AT142">
        <v>3207.762805408619</v>
      </c>
      <c r="AU142">
        <v>1652.2883768836273</v>
      </c>
      <c r="AV142">
        <v>1074.7607868836271</v>
      </c>
      <c r="AW142">
        <v>-429.21989891715339</v>
      </c>
      <c r="AY142">
        <v>110</v>
      </c>
      <c r="AZ142">
        <v>195.52982007911098</v>
      </c>
      <c r="BA142" t="s">
        <v>545</v>
      </c>
      <c r="BB142" t="s">
        <v>545</v>
      </c>
    </row>
    <row r="143" spans="1:54" x14ac:dyDescent="0.25">
      <c r="A143">
        <v>142</v>
      </c>
      <c r="B143" t="s">
        <v>375</v>
      </c>
      <c r="C143" t="s">
        <v>205</v>
      </c>
      <c r="D143" t="s">
        <v>219</v>
      </c>
      <c r="E143" t="s">
        <v>251</v>
      </c>
      <c r="F143" t="s">
        <v>219</v>
      </c>
      <c r="G143" t="s">
        <v>182</v>
      </c>
      <c r="H143" t="s">
        <v>227</v>
      </c>
      <c r="I143">
        <v>2011</v>
      </c>
      <c r="J143" t="s">
        <v>125</v>
      </c>
      <c r="K143" t="s">
        <v>232</v>
      </c>
      <c r="L143">
        <v>7</v>
      </c>
      <c r="M143">
        <v>25455</v>
      </c>
      <c r="N143">
        <v>5</v>
      </c>
      <c r="O143">
        <v>14.88</v>
      </c>
      <c r="P143">
        <v>8934.3799999999992</v>
      </c>
      <c r="Q143">
        <v>0</v>
      </c>
      <c r="R143">
        <v>0</v>
      </c>
      <c r="S143">
        <v>8934.3799999999992</v>
      </c>
      <c r="T143">
        <v>2087.59</v>
      </c>
      <c r="U143">
        <v>0</v>
      </c>
      <c r="V143">
        <v>576.98</v>
      </c>
      <c r="W143">
        <v>690.73</v>
      </c>
      <c r="X143">
        <v>819.88</v>
      </c>
      <c r="Y143">
        <v>179.14</v>
      </c>
      <c r="Z143">
        <v>0</v>
      </c>
      <c r="AA143">
        <v>106.65</v>
      </c>
      <c r="AB143">
        <v>72.489999999999995</v>
      </c>
      <c r="AC143">
        <v>3048.39</v>
      </c>
      <c r="AD143">
        <v>944.94</v>
      </c>
      <c r="AE143">
        <v>50.88</v>
      </c>
      <c r="AF143">
        <v>3.28</v>
      </c>
      <c r="AG143">
        <v>22.59</v>
      </c>
      <c r="AH143">
        <v>854.84</v>
      </c>
      <c r="AI143">
        <v>13.35</v>
      </c>
      <c r="AJ143">
        <v>0</v>
      </c>
      <c r="AK143">
        <v>0</v>
      </c>
      <c r="AL143">
        <v>355.72</v>
      </c>
      <c r="AM143">
        <v>6615.78</v>
      </c>
      <c r="AN143">
        <v>553.6</v>
      </c>
      <c r="AO143">
        <v>519.15</v>
      </c>
      <c r="AP143">
        <v>34.450000000000003</v>
      </c>
      <c r="AQ143">
        <v>0</v>
      </c>
      <c r="AR143">
        <v>7169.38</v>
      </c>
      <c r="AS143">
        <v>6846.7899999999991</v>
      </c>
      <c r="AT143">
        <v>3619.2599999999989</v>
      </c>
      <c r="AU143">
        <v>2674.3199999999988</v>
      </c>
      <c r="AV143">
        <v>2318.5999999999985</v>
      </c>
      <c r="AW143">
        <v>1764.9999999999986</v>
      </c>
      <c r="AX143">
        <v>187</v>
      </c>
      <c r="AY143">
        <v>125</v>
      </c>
      <c r="AZ143">
        <v>140</v>
      </c>
      <c r="BA143" t="s">
        <v>545</v>
      </c>
      <c r="BB143" t="s">
        <v>545</v>
      </c>
    </row>
    <row r="144" spans="1:54" x14ac:dyDescent="0.25">
      <c r="A144">
        <v>143</v>
      </c>
      <c r="B144" t="s">
        <v>375</v>
      </c>
      <c r="C144" t="s">
        <v>205</v>
      </c>
      <c r="D144" t="s">
        <v>219</v>
      </c>
      <c r="E144" t="s">
        <v>251</v>
      </c>
      <c r="F144" t="s">
        <v>219</v>
      </c>
      <c r="G144" t="s">
        <v>182</v>
      </c>
      <c r="H144" t="s">
        <v>227</v>
      </c>
      <c r="I144">
        <v>2012</v>
      </c>
      <c r="J144" t="s">
        <v>125</v>
      </c>
      <c r="K144" t="s">
        <v>232</v>
      </c>
      <c r="L144">
        <v>7</v>
      </c>
      <c r="M144">
        <v>24611</v>
      </c>
      <c r="N144">
        <v>5</v>
      </c>
      <c r="O144">
        <v>14.88</v>
      </c>
      <c r="P144">
        <v>9270.2099999999991</v>
      </c>
      <c r="Q144">
        <v>0</v>
      </c>
      <c r="R144">
        <v>0</v>
      </c>
      <c r="S144">
        <v>9270.2099999999991</v>
      </c>
      <c r="T144">
        <v>1928.2499999999998</v>
      </c>
      <c r="U144">
        <v>0</v>
      </c>
      <c r="V144">
        <v>592.79999999999995</v>
      </c>
      <c r="W144">
        <v>612.15</v>
      </c>
      <c r="X144">
        <v>723.3</v>
      </c>
      <c r="Y144">
        <v>190.19</v>
      </c>
      <c r="Z144">
        <v>0</v>
      </c>
      <c r="AA144">
        <v>110.5</v>
      </c>
      <c r="AB144">
        <v>79.69</v>
      </c>
      <c r="AC144">
        <v>2558.71</v>
      </c>
      <c r="AD144">
        <v>971.59</v>
      </c>
      <c r="AE144">
        <v>52.95</v>
      </c>
      <c r="AF144">
        <v>3.33</v>
      </c>
      <c r="AG144">
        <v>47.35</v>
      </c>
      <c r="AH144">
        <v>854.84</v>
      </c>
      <c r="AI144">
        <v>13.12</v>
      </c>
      <c r="AJ144">
        <v>0</v>
      </c>
      <c r="AK144">
        <v>0</v>
      </c>
      <c r="AL144">
        <v>355.72</v>
      </c>
      <c r="AM144">
        <v>6004.46</v>
      </c>
      <c r="AN144">
        <v>647.72</v>
      </c>
      <c r="AO144">
        <v>519.15</v>
      </c>
      <c r="AP144">
        <v>128.57</v>
      </c>
      <c r="AQ144">
        <v>0</v>
      </c>
      <c r="AR144">
        <v>6652.18</v>
      </c>
      <c r="AS144">
        <v>7341.9599999999991</v>
      </c>
      <c r="AT144">
        <v>4593.0599999999995</v>
      </c>
      <c r="AU144">
        <v>3621.4699999999993</v>
      </c>
      <c r="AV144">
        <v>3265.7499999999991</v>
      </c>
      <c r="AW144">
        <v>2618.0299999999988</v>
      </c>
      <c r="AX144">
        <v>122</v>
      </c>
      <c r="AY144">
        <v>88</v>
      </c>
      <c r="AZ144">
        <v>116</v>
      </c>
      <c r="BA144" t="s">
        <v>545</v>
      </c>
      <c r="BB144" t="s">
        <v>545</v>
      </c>
    </row>
    <row r="145" spans="1:54" x14ac:dyDescent="0.25">
      <c r="A145">
        <v>144</v>
      </c>
      <c r="B145" t="s">
        <v>375</v>
      </c>
      <c r="C145" t="s">
        <v>205</v>
      </c>
      <c r="D145" t="s">
        <v>219</v>
      </c>
      <c r="E145" t="s">
        <v>251</v>
      </c>
      <c r="F145" t="s">
        <v>219</v>
      </c>
      <c r="G145" t="s">
        <v>182</v>
      </c>
      <c r="H145" t="s">
        <v>227</v>
      </c>
      <c r="I145">
        <v>2013</v>
      </c>
      <c r="J145" t="s">
        <v>125</v>
      </c>
      <c r="K145" t="s">
        <v>232</v>
      </c>
      <c r="L145">
        <v>7</v>
      </c>
      <c r="M145">
        <v>26516.400000000001</v>
      </c>
      <c r="N145">
        <v>4</v>
      </c>
      <c r="O145">
        <v>18</v>
      </c>
      <c r="P145">
        <v>13089.69</v>
      </c>
      <c r="Q145">
        <v>83.33</v>
      </c>
      <c r="R145">
        <v>0</v>
      </c>
      <c r="S145">
        <v>13173.02</v>
      </c>
      <c r="T145">
        <v>1766.74</v>
      </c>
      <c r="U145">
        <v>0</v>
      </c>
      <c r="V145">
        <v>535.25</v>
      </c>
      <c r="W145">
        <v>332.55</v>
      </c>
      <c r="X145">
        <v>898.94</v>
      </c>
      <c r="Y145">
        <v>830.97</v>
      </c>
      <c r="Z145">
        <v>0</v>
      </c>
      <c r="AA145">
        <v>315.18</v>
      </c>
      <c r="AB145">
        <v>515.79</v>
      </c>
      <c r="AC145">
        <v>3827.82</v>
      </c>
      <c r="AD145">
        <v>1828.8299999999997</v>
      </c>
      <c r="AE145">
        <v>1081.58</v>
      </c>
      <c r="AF145">
        <v>59.3</v>
      </c>
      <c r="AG145">
        <v>0</v>
      </c>
      <c r="AH145">
        <v>247.38</v>
      </c>
      <c r="AI145">
        <v>100.33</v>
      </c>
      <c r="AJ145">
        <v>0</v>
      </c>
      <c r="AK145">
        <v>340.24</v>
      </c>
      <c r="AL145">
        <v>865.32</v>
      </c>
      <c r="AM145">
        <v>9119.68</v>
      </c>
      <c r="AN145">
        <v>1489.34</v>
      </c>
      <c r="AO145">
        <v>664.37</v>
      </c>
      <c r="AP145">
        <v>371.71</v>
      </c>
      <c r="AQ145">
        <v>453.26</v>
      </c>
      <c r="AR145">
        <v>10609.02</v>
      </c>
      <c r="AS145">
        <v>11406.28</v>
      </c>
      <c r="AT145">
        <v>6747.4900000000016</v>
      </c>
      <c r="AU145">
        <v>4918.6600000000017</v>
      </c>
      <c r="AV145">
        <v>4053.3400000000015</v>
      </c>
      <c r="AW145">
        <v>2564.0000000000018</v>
      </c>
      <c r="AX145">
        <v>176</v>
      </c>
      <c r="AY145">
        <v>95</v>
      </c>
      <c r="AZ145">
        <v>311</v>
      </c>
      <c r="BA145">
        <v>35280</v>
      </c>
      <c r="BB145">
        <v>8560</v>
      </c>
    </row>
    <row r="146" spans="1:54" x14ac:dyDescent="0.25">
      <c r="A146">
        <v>145</v>
      </c>
      <c r="B146" t="s">
        <v>375</v>
      </c>
      <c r="C146" t="s">
        <v>205</v>
      </c>
      <c r="D146" t="s">
        <v>219</v>
      </c>
      <c r="E146" t="s">
        <v>251</v>
      </c>
      <c r="F146" t="s">
        <v>219</v>
      </c>
      <c r="G146" t="s">
        <v>182</v>
      </c>
      <c r="H146" t="s">
        <v>227</v>
      </c>
      <c r="I146">
        <v>2014</v>
      </c>
      <c r="J146" t="s">
        <v>125</v>
      </c>
      <c r="K146" t="s">
        <v>232</v>
      </c>
      <c r="L146">
        <v>7</v>
      </c>
      <c r="M146">
        <v>28070.91</v>
      </c>
      <c r="N146">
        <v>5</v>
      </c>
      <c r="O146">
        <v>14.5</v>
      </c>
      <c r="P146">
        <v>11208.11</v>
      </c>
      <c r="Q146">
        <v>238.84</v>
      </c>
      <c r="R146">
        <v>0</v>
      </c>
      <c r="S146">
        <v>11446.95</v>
      </c>
      <c r="T146">
        <v>2183.12</v>
      </c>
      <c r="U146">
        <v>0</v>
      </c>
      <c r="V146">
        <v>571.17999999999995</v>
      </c>
      <c r="W146">
        <v>321.97000000000003</v>
      </c>
      <c r="X146">
        <v>1289.97</v>
      </c>
      <c r="Y146">
        <v>577.84</v>
      </c>
      <c r="Z146">
        <v>0</v>
      </c>
      <c r="AA146">
        <v>286.33</v>
      </c>
      <c r="AB146">
        <v>291.51</v>
      </c>
      <c r="AC146">
        <v>4617.53</v>
      </c>
      <c r="AD146">
        <v>1916.15</v>
      </c>
      <c r="AE146">
        <v>1333.75</v>
      </c>
      <c r="AF146">
        <v>53.05</v>
      </c>
      <c r="AG146">
        <v>0.21</v>
      </c>
      <c r="AH146">
        <v>218.42</v>
      </c>
      <c r="AI146">
        <v>73.8</v>
      </c>
      <c r="AJ146">
        <v>0</v>
      </c>
      <c r="AK146">
        <v>236.92</v>
      </c>
      <c r="AL146">
        <v>865.76</v>
      </c>
      <c r="AM146">
        <v>10160.4</v>
      </c>
      <c r="AN146">
        <v>1232.32</v>
      </c>
      <c r="AO146">
        <v>568.91</v>
      </c>
      <c r="AP146">
        <v>285.41000000000003</v>
      </c>
      <c r="AQ146">
        <v>378</v>
      </c>
      <c r="AR146">
        <v>11392.72</v>
      </c>
      <c r="AS146">
        <v>9263.8300000000017</v>
      </c>
      <c r="AT146">
        <v>4068.4600000000019</v>
      </c>
      <c r="AU146">
        <v>2152.3100000000018</v>
      </c>
      <c r="AV146">
        <v>1286.5500000000018</v>
      </c>
      <c r="AW146">
        <v>54.230000000001837</v>
      </c>
      <c r="AX146">
        <v>184</v>
      </c>
      <c r="AY146">
        <v>93</v>
      </c>
      <c r="AZ146">
        <v>308</v>
      </c>
      <c r="BA146" t="s">
        <v>545</v>
      </c>
      <c r="BB146" t="s">
        <v>545</v>
      </c>
    </row>
    <row r="147" spans="1:54" x14ac:dyDescent="0.25">
      <c r="A147">
        <v>146</v>
      </c>
      <c r="B147" t="s">
        <v>375</v>
      </c>
      <c r="C147" t="s">
        <v>205</v>
      </c>
      <c r="D147" t="s">
        <v>219</v>
      </c>
      <c r="E147" t="s">
        <v>251</v>
      </c>
      <c r="F147" t="s">
        <v>219</v>
      </c>
      <c r="G147" t="s">
        <v>182</v>
      </c>
      <c r="H147" t="s">
        <v>227</v>
      </c>
      <c r="I147">
        <v>2015</v>
      </c>
      <c r="J147" t="s">
        <v>125</v>
      </c>
      <c r="K147" t="s">
        <v>232</v>
      </c>
      <c r="L147">
        <v>7</v>
      </c>
      <c r="M147">
        <v>25257.279999999999</v>
      </c>
      <c r="N147">
        <v>5</v>
      </c>
      <c r="O147">
        <v>14.7</v>
      </c>
      <c r="P147">
        <v>10894.96</v>
      </c>
      <c r="Q147">
        <v>118.04</v>
      </c>
      <c r="R147">
        <v>0</v>
      </c>
      <c r="S147">
        <v>11013</v>
      </c>
      <c r="T147">
        <v>1799.66</v>
      </c>
      <c r="U147">
        <v>0</v>
      </c>
      <c r="V147">
        <v>214.11</v>
      </c>
      <c r="W147">
        <v>331.61</v>
      </c>
      <c r="X147">
        <v>1253.94</v>
      </c>
      <c r="Y147">
        <v>537.05999999999995</v>
      </c>
      <c r="Z147">
        <v>0</v>
      </c>
      <c r="AA147">
        <v>309.33</v>
      </c>
      <c r="AB147">
        <v>227.74</v>
      </c>
      <c r="AC147">
        <v>3569.17</v>
      </c>
      <c r="AD147">
        <v>1945.42</v>
      </c>
      <c r="AE147">
        <v>1159.5899999999999</v>
      </c>
      <c r="AF147">
        <v>59.64</v>
      </c>
      <c r="AG147">
        <v>1.35</v>
      </c>
      <c r="AH147">
        <v>331.45</v>
      </c>
      <c r="AI147">
        <v>47.46</v>
      </c>
      <c r="AJ147">
        <v>0</v>
      </c>
      <c r="AK147">
        <v>345.93</v>
      </c>
      <c r="AL147">
        <v>889.15</v>
      </c>
      <c r="AM147">
        <v>8740.4599999999991</v>
      </c>
      <c r="AN147">
        <v>1610.35</v>
      </c>
      <c r="AO147">
        <v>903.45</v>
      </c>
      <c r="AP147">
        <v>308.83</v>
      </c>
      <c r="AQ147">
        <v>398.07</v>
      </c>
      <c r="AR147">
        <v>10350.81</v>
      </c>
      <c r="AS147">
        <v>9213.34</v>
      </c>
      <c r="AT147">
        <v>5107.1100000000006</v>
      </c>
      <c r="AU147">
        <v>3161.6900000000005</v>
      </c>
      <c r="AV147">
        <v>2272.5400000000004</v>
      </c>
      <c r="AW147">
        <v>662.19000000000051</v>
      </c>
      <c r="AX147">
        <v>184</v>
      </c>
      <c r="AY147">
        <v>93</v>
      </c>
      <c r="AZ147">
        <v>308</v>
      </c>
      <c r="BA147" t="s">
        <v>545</v>
      </c>
      <c r="BB147" t="s">
        <v>545</v>
      </c>
    </row>
    <row r="148" spans="1:54" x14ac:dyDescent="0.25">
      <c r="A148">
        <v>147</v>
      </c>
      <c r="B148" t="s">
        <v>375</v>
      </c>
      <c r="C148" t="s">
        <v>205</v>
      </c>
      <c r="D148" t="s">
        <v>219</v>
      </c>
      <c r="E148" t="s">
        <v>251</v>
      </c>
      <c r="F148" t="s">
        <v>219</v>
      </c>
      <c r="G148" t="s">
        <v>182</v>
      </c>
      <c r="H148" t="s">
        <v>227</v>
      </c>
      <c r="I148">
        <v>2016</v>
      </c>
      <c r="J148" t="s">
        <v>125</v>
      </c>
      <c r="K148" t="s">
        <v>232</v>
      </c>
      <c r="L148">
        <v>7</v>
      </c>
      <c r="M148">
        <v>22062.18</v>
      </c>
      <c r="N148">
        <v>5</v>
      </c>
      <c r="O148">
        <v>15.15</v>
      </c>
      <c r="P148">
        <v>9891.1133993399344</v>
      </c>
      <c r="Q148">
        <v>0</v>
      </c>
      <c r="R148">
        <v>0</v>
      </c>
      <c r="S148">
        <v>9891.1133993399344</v>
      </c>
      <c r="T148">
        <v>1861.3928712871289</v>
      </c>
      <c r="U148">
        <v>0</v>
      </c>
      <c r="V148">
        <v>238.84541254125415</v>
      </c>
      <c r="W148">
        <v>354.4928052805281</v>
      </c>
      <c r="X148">
        <v>1268.0546534653465</v>
      </c>
      <c r="Y148">
        <v>402.28332</v>
      </c>
      <c r="Z148">
        <v>0</v>
      </c>
      <c r="AA148">
        <v>196.59512000000001</v>
      </c>
      <c r="AB148">
        <v>205.68819999999999</v>
      </c>
      <c r="AC148">
        <v>3420.2538105610561</v>
      </c>
      <c r="AD148">
        <v>2128.4222009570958</v>
      </c>
      <c r="AE148">
        <v>1093.1864026402641</v>
      </c>
      <c r="AF148">
        <v>62.072225874587467</v>
      </c>
      <c r="AG148">
        <v>1.8134982178217822</v>
      </c>
      <c r="AH148">
        <v>270.21026999999998</v>
      </c>
      <c r="AI148">
        <v>48.704905346534652</v>
      </c>
      <c r="AJ148">
        <v>0</v>
      </c>
      <c r="AK148">
        <v>652.4348988778878</v>
      </c>
      <c r="AL148">
        <v>928.80307000000005</v>
      </c>
      <c r="AM148">
        <v>8741.1552728052811</v>
      </c>
      <c r="AN148">
        <v>1682.7270006930694</v>
      </c>
      <c r="AO148">
        <v>966.75463000000002</v>
      </c>
      <c r="AP148">
        <v>312.13559194719471</v>
      </c>
      <c r="AQ148">
        <v>403.8367787458746</v>
      </c>
      <c r="AR148">
        <v>10423.882273498351</v>
      </c>
      <c r="AS148">
        <v>8029.7205280528051</v>
      </c>
      <c r="AT148">
        <v>4207.1833974917481</v>
      </c>
      <c r="AU148">
        <v>2078.7611965346523</v>
      </c>
      <c r="AV148">
        <v>1149.9581265346524</v>
      </c>
      <c r="AW148">
        <v>-532.76887415841702</v>
      </c>
      <c r="AX148">
        <v>160.72360602566866</v>
      </c>
      <c r="AY148">
        <v>81.23530087166948</v>
      </c>
      <c r="AZ148">
        <v>269.03734052122797</v>
      </c>
      <c r="BA148" t="s">
        <v>545</v>
      </c>
      <c r="BB148" t="s">
        <v>545</v>
      </c>
    </row>
    <row r="149" spans="1:54" x14ac:dyDescent="0.25">
      <c r="A149">
        <v>148</v>
      </c>
      <c r="B149" t="s">
        <v>375</v>
      </c>
      <c r="C149" t="s">
        <v>205</v>
      </c>
      <c r="D149" t="s">
        <v>219</v>
      </c>
      <c r="E149" t="s">
        <v>251</v>
      </c>
      <c r="F149" t="s">
        <v>219</v>
      </c>
      <c r="G149" t="s">
        <v>182</v>
      </c>
      <c r="H149" t="s">
        <v>227</v>
      </c>
      <c r="I149">
        <v>2017</v>
      </c>
      <c r="J149" t="s">
        <v>125</v>
      </c>
      <c r="K149" t="s">
        <v>232</v>
      </c>
      <c r="L149">
        <v>7</v>
      </c>
      <c r="M149">
        <v>23563.21</v>
      </c>
      <c r="N149">
        <v>5</v>
      </c>
      <c r="O149">
        <v>15.15</v>
      </c>
      <c r="P149">
        <v>6579.5405940594064</v>
      </c>
      <c r="Q149">
        <v>0</v>
      </c>
      <c r="R149">
        <v>0</v>
      </c>
      <c r="S149">
        <v>6579.5405940594064</v>
      </c>
      <c r="T149">
        <v>1979.3838943894389</v>
      </c>
      <c r="U149">
        <v>15.841584158415841</v>
      </c>
      <c r="V149">
        <v>282.17425742574261</v>
      </c>
      <c r="W149">
        <v>302.38917491749174</v>
      </c>
      <c r="X149">
        <v>1378.9788778877887</v>
      </c>
      <c r="Y149">
        <v>334.34396000000004</v>
      </c>
      <c r="Z149">
        <v>0</v>
      </c>
      <c r="AA149">
        <v>179.87405000000001</v>
      </c>
      <c r="AB149">
        <v>154.46991</v>
      </c>
      <c r="AC149">
        <v>3281.6319131353134</v>
      </c>
      <c r="AD149">
        <v>1791.7695467326732</v>
      </c>
      <c r="AE149">
        <v>963.24015722772265</v>
      </c>
      <c r="AF149">
        <v>55.563148778877888</v>
      </c>
      <c r="AG149">
        <v>0</v>
      </c>
      <c r="AH149">
        <v>281.32213999999999</v>
      </c>
      <c r="AI149">
        <v>38.019795907590755</v>
      </c>
      <c r="AJ149">
        <v>5.4602112211221125E-2</v>
      </c>
      <c r="AK149">
        <v>453.56970270627062</v>
      </c>
      <c r="AL149">
        <v>919.32516999999996</v>
      </c>
      <c r="AM149">
        <v>8306.4544842574251</v>
      </c>
      <c r="AN149">
        <v>1475.7392919471945</v>
      </c>
      <c r="AO149">
        <v>947.41301999999996</v>
      </c>
      <c r="AP149">
        <v>205.03357584158414</v>
      </c>
      <c r="AQ149">
        <v>323.29269610561056</v>
      </c>
      <c r="AR149">
        <v>9782.19377620462</v>
      </c>
      <c r="AS149">
        <v>4600.1566996699676</v>
      </c>
      <c r="AT149">
        <v>984.18082653465399</v>
      </c>
      <c r="AU149">
        <v>-807.58872019801925</v>
      </c>
      <c r="AV149">
        <v>-1726.9138901980191</v>
      </c>
      <c r="AW149">
        <v>-3202.6531821452136</v>
      </c>
      <c r="AX149">
        <v>171.65865207971723</v>
      </c>
      <c r="AY149">
        <v>86.762253496813599</v>
      </c>
      <c r="AZ149">
        <v>287.34165674213534</v>
      </c>
      <c r="BA149" t="s">
        <v>545</v>
      </c>
      <c r="BB149" t="s">
        <v>545</v>
      </c>
    </row>
    <row r="150" spans="1:54" x14ac:dyDescent="0.25">
      <c r="A150">
        <v>149</v>
      </c>
      <c r="B150" t="s">
        <v>376</v>
      </c>
      <c r="C150" t="s">
        <v>205</v>
      </c>
      <c r="D150" t="s">
        <v>219</v>
      </c>
      <c r="E150" t="s">
        <v>251</v>
      </c>
      <c r="F150" t="s">
        <v>219</v>
      </c>
      <c r="G150" t="s">
        <v>182</v>
      </c>
      <c r="H150" t="s">
        <v>227</v>
      </c>
      <c r="I150">
        <v>2010</v>
      </c>
      <c r="J150" t="s">
        <v>128</v>
      </c>
      <c r="K150" t="s">
        <v>235</v>
      </c>
      <c r="L150">
        <v>8</v>
      </c>
      <c r="M150">
        <v>21013</v>
      </c>
      <c r="N150">
        <v>9</v>
      </c>
      <c r="O150">
        <v>3.35</v>
      </c>
      <c r="P150">
        <v>10235.81</v>
      </c>
      <c r="Q150">
        <v>0</v>
      </c>
      <c r="R150">
        <v>0</v>
      </c>
      <c r="S150">
        <v>10235.81</v>
      </c>
      <c r="T150">
        <v>2740.38</v>
      </c>
      <c r="U150">
        <v>0</v>
      </c>
      <c r="V150">
        <v>320.69</v>
      </c>
      <c r="W150">
        <v>548.24</v>
      </c>
      <c r="X150">
        <v>1871.45</v>
      </c>
      <c r="Y150">
        <v>171.2</v>
      </c>
      <c r="Z150">
        <v>23.36</v>
      </c>
      <c r="AA150">
        <v>71.84</v>
      </c>
      <c r="AB150">
        <v>76</v>
      </c>
      <c r="AC150">
        <v>1520.31</v>
      </c>
      <c r="AD150">
        <v>434.64</v>
      </c>
      <c r="AE150">
        <v>208.01</v>
      </c>
      <c r="AF150">
        <v>24.57</v>
      </c>
      <c r="AG150">
        <v>0</v>
      </c>
      <c r="AH150">
        <v>0</v>
      </c>
      <c r="AI150">
        <v>33.200000000000003</v>
      </c>
      <c r="AJ150">
        <v>74.81</v>
      </c>
      <c r="AK150">
        <v>94.05</v>
      </c>
      <c r="AL150">
        <v>407.54</v>
      </c>
      <c r="AM150">
        <v>5274.07</v>
      </c>
      <c r="AN150">
        <v>2054.25</v>
      </c>
      <c r="AO150">
        <v>744.45</v>
      </c>
      <c r="AP150">
        <v>278.95999999999998</v>
      </c>
      <c r="AQ150">
        <v>1030.8399999999999</v>
      </c>
      <c r="AR150">
        <v>7328.32</v>
      </c>
      <c r="AS150">
        <v>7495.4299999999994</v>
      </c>
      <c r="AT150">
        <v>5803.92</v>
      </c>
      <c r="AU150">
        <v>5369.28</v>
      </c>
      <c r="AV150">
        <v>4961.74</v>
      </c>
      <c r="AW150">
        <v>2907.49</v>
      </c>
      <c r="AX150">
        <v>90</v>
      </c>
      <c r="AY150">
        <v>57</v>
      </c>
      <c r="AZ150">
        <v>108</v>
      </c>
      <c r="BA150">
        <v>19750</v>
      </c>
      <c r="BB150">
        <v>5480</v>
      </c>
    </row>
    <row r="151" spans="1:54" x14ac:dyDescent="0.25">
      <c r="A151">
        <v>150</v>
      </c>
      <c r="B151" t="s">
        <v>376</v>
      </c>
      <c r="C151" t="s">
        <v>205</v>
      </c>
      <c r="D151" t="s">
        <v>219</v>
      </c>
      <c r="E151" t="s">
        <v>251</v>
      </c>
      <c r="F151" t="s">
        <v>219</v>
      </c>
      <c r="G151" t="s">
        <v>182</v>
      </c>
      <c r="H151" t="s">
        <v>227</v>
      </c>
      <c r="I151">
        <v>2011</v>
      </c>
      <c r="J151" t="s">
        <v>128</v>
      </c>
      <c r="K151" t="s">
        <v>235</v>
      </c>
      <c r="L151">
        <v>8</v>
      </c>
      <c r="M151">
        <v>19280</v>
      </c>
      <c r="N151">
        <v>8</v>
      </c>
      <c r="O151">
        <v>3.45</v>
      </c>
      <c r="P151">
        <v>6079.63</v>
      </c>
      <c r="Q151">
        <v>0</v>
      </c>
      <c r="R151">
        <v>267.39999999999998</v>
      </c>
      <c r="S151">
        <v>6347.03</v>
      </c>
      <c r="T151">
        <v>3006.51</v>
      </c>
      <c r="U151">
        <v>0</v>
      </c>
      <c r="V151">
        <v>257.05</v>
      </c>
      <c r="W151">
        <v>522.04</v>
      </c>
      <c r="X151">
        <v>2227.42</v>
      </c>
      <c r="Y151">
        <v>152.56</v>
      </c>
      <c r="Z151">
        <v>32.57</v>
      </c>
      <c r="AA151">
        <v>80.17</v>
      </c>
      <c r="AB151">
        <v>39.82</v>
      </c>
      <c r="AC151">
        <v>1295.74</v>
      </c>
      <c r="AD151">
        <v>487.79</v>
      </c>
      <c r="AE151">
        <v>221.97</v>
      </c>
      <c r="AF151">
        <v>25.64</v>
      </c>
      <c r="AG151">
        <v>0</v>
      </c>
      <c r="AH151">
        <v>0</v>
      </c>
      <c r="AI151">
        <v>45.26</v>
      </c>
      <c r="AJ151">
        <v>146.63</v>
      </c>
      <c r="AK151">
        <v>48.29</v>
      </c>
      <c r="AL151">
        <v>412.43</v>
      </c>
      <c r="AM151">
        <v>5355.0300000000007</v>
      </c>
      <c r="AN151">
        <v>2325.5</v>
      </c>
      <c r="AO151">
        <v>908.36</v>
      </c>
      <c r="AP151">
        <v>202.39</v>
      </c>
      <c r="AQ151">
        <v>1214.75</v>
      </c>
      <c r="AR151">
        <v>7680.5300000000007</v>
      </c>
      <c r="AS151">
        <v>3340.5199999999995</v>
      </c>
      <c r="AT151">
        <v>1892.2199999999996</v>
      </c>
      <c r="AU151">
        <v>1404.4299999999996</v>
      </c>
      <c r="AV151">
        <v>991.99999999999955</v>
      </c>
      <c r="AW151">
        <v>-1333.5000000000005</v>
      </c>
      <c r="AX151">
        <v>76</v>
      </c>
      <c r="AY151">
        <v>57</v>
      </c>
      <c r="AZ151">
        <v>70</v>
      </c>
      <c r="BA151" t="s">
        <v>545</v>
      </c>
      <c r="BB151" t="s">
        <v>545</v>
      </c>
    </row>
    <row r="152" spans="1:54" x14ac:dyDescent="0.25">
      <c r="A152">
        <v>151</v>
      </c>
      <c r="B152" t="s">
        <v>376</v>
      </c>
      <c r="C152" t="s">
        <v>205</v>
      </c>
      <c r="D152" t="s">
        <v>219</v>
      </c>
      <c r="E152" t="s">
        <v>251</v>
      </c>
      <c r="F152" t="s">
        <v>219</v>
      </c>
      <c r="G152" t="s">
        <v>182</v>
      </c>
      <c r="H152" t="s">
        <v>227</v>
      </c>
      <c r="I152">
        <v>2012</v>
      </c>
      <c r="J152" t="s">
        <v>128</v>
      </c>
      <c r="K152" t="s">
        <v>235</v>
      </c>
      <c r="L152">
        <v>8</v>
      </c>
      <c r="M152">
        <v>19889.150000000001</v>
      </c>
      <c r="N152">
        <v>8</v>
      </c>
      <c r="O152">
        <v>3.45</v>
      </c>
      <c r="P152">
        <v>8010.64</v>
      </c>
      <c r="Q152">
        <v>0</v>
      </c>
      <c r="R152">
        <v>0</v>
      </c>
      <c r="S152">
        <v>8010.64</v>
      </c>
      <c r="T152">
        <v>2622.86</v>
      </c>
      <c r="U152">
        <v>0</v>
      </c>
      <c r="V152">
        <v>383.97</v>
      </c>
      <c r="W152">
        <v>545.94000000000005</v>
      </c>
      <c r="X152">
        <v>1692.95</v>
      </c>
      <c r="Y152">
        <v>175.1</v>
      </c>
      <c r="Z152">
        <v>42.92</v>
      </c>
      <c r="AA152">
        <v>94.22</v>
      </c>
      <c r="AB152">
        <v>37.96</v>
      </c>
      <c r="AC152">
        <v>1250.53</v>
      </c>
      <c r="AD152">
        <v>739.81999999999994</v>
      </c>
      <c r="AE152">
        <v>216.92</v>
      </c>
      <c r="AF152">
        <v>27.72</v>
      </c>
      <c r="AG152">
        <v>0</v>
      </c>
      <c r="AH152">
        <v>0</v>
      </c>
      <c r="AI152">
        <v>30.21</v>
      </c>
      <c r="AJ152">
        <v>191.72</v>
      </c>
      <c r="AK152">
        <v>273.25</v>
      </c>
      <c r="AL152">
        <v>370.65</v>
      </c>
      <c r="AM152">
        <v>5158.96</v>
      </c>
      <c r="AN152">
        <v>2148.6799999999998</v>
      </c>
      <c r="AO152">
        <v>700</v>
      </c>
      <c r="AP152">
        <v>173.81</v>
      </c>
      <c r="AQ152">
        <v>1274.8699999999999</v>
      </c>
      <c r="AR152">
        <v>7307.6399999999994</v>
      </c>
      <c r="AS152">
        <v>5387.7800000000007</v>
      </c>
      <c r="AT152">
        <v>3962.1500000000005</v>
      </c>
      <c r="AU152">
        <v>3222.3300000000008</v>
      </c>
      <c r="AV152">
        <v>2851.6800000000007</v>
      </c>
      <c r="AW152">
        <v>703.00000000000091</v>
      </c>
      <c r="AX152">
        <v>103</v>
      </c>
      <c r="AY152">
        <v>63</v>
      </c>
      <c r="AZ152">
        <v>114</v>
      </c>
      <c r="BA152" t="s">
        <v>545</v>
      </c>
      <c r="BB152" t="s">
        <v>545</v>
      </c>
    </row>
    <row r="153" spans="1:54" x14ac:dyDescent="0.25">
      <c r="A153">
        <v>152</v>
      </c>
      <c r="B153" t="s">
        <v>376</v>
      </c>
      <c r="C153" t="s">
        <v>205</v>
      </c>
      <c r="D153" t="s">
        <v>219</v>
      </c>
      <c r="E153" t="s">
        <v>251</v>
      </c>
      <c r="F153" t="s">
        <v>219</v>
      </c>
      <c r="G153" t="s">
        <v>182</v>
      </c>
      <c r="H153" t="s">
        <v>227</v>
      </c>
      <c r="I153">
        <v>2013</v>
      </c>
      <c r="J153" t="s">
        <v>128</v>
      </c>
      <c r="K153" t="s">
        <v>235</v>
      </c>
      <c r="L153">
        <v>8</v>
      </c>
      <c r="M153">
        <v>20291.990000000002</v>
      </c>
      <c r="N153">
        <v>7</v>
      </c>
      <c r="O153">
        <v>2.52</v>
      </c>
      <c r="P153">
        <v>13036.62</v>
      </c>
      <c r="Q153">
        <v>0</v>
      </c>
      <c r="R153">
        <v>0</v>
      </c>
      <c r="S153">
        <v>13036.62</v>
      </c>
      <c r="T153">
        <v>3201.67</v>
      </c>
      <c r="U153">
        <v>0</v>
      </c>
      <c r="V153">
        <v>467.58</v>
      </c>
      <c r="W153">
        <v>642.04999999999995</v>
      </c>
      <c r="X153">
        <v>2092.04</v>
      </c>
      <c r="Y153">
        <v>247.4</v>
      </c>
      <c r="Z153">
        <v>35.17</v>
      </c>
      <c r="AA153">
        <v>87.5</v>
      </c>
      <c r="AB153">
        <v>124.73</v>
      </c>
      <c r="AC153">
        <v>1165.58</v>
      </c>
      <c r="AD153">
        <v>865.17000000000007</v>
      </c>
      <c r="AE153">
        <v>212.14</v>
      </c>
      <c r="AF153">
        <v>25.64</v>
      </c>
      <c r="AG153">
        <v>0</v>
      </c>
      <c r="AH153">
        <v>0</v>
      </c>
      <c r="AI153">
        <v>52.62</v>
      </c>
      <c r="AJ153">
        <v>228.85</v>
      </c>
      <c r="AK153">
        <v>345.92</v>
      </c>
      <c r="AL153">
        <v>411.8</v>
      </c>
      <c r="AM153">
        <v>5891.6200000000008</v>
      </c>
      <c r="AN153">
        <v>2402.85</v>
      </c>
      <c r="AO153">
        <v>700</v>
      </c>
      <c r="AP153">
        <v>343.06</v>
      </c>
      <c r="AQ153">
        <v>1359.79</v>
      </c>
      <c r="AR153">
        <v>8294.4700000000012</v>
      </c>
      <c r="AS153">
        <v>9834.9500000000007</v>
      </c>
      <c r="AT153">
        <v>8421.9700000000012</v>
      </c>
      <c r="AU153">
        <v>7556.8000000000011</v>
      </c>
      <c r="AV153">
        <v>7145.0000000000009</v>
      </c>
      <c r="AW153">
        <v>4742.1500000000015</v>
      </c>
      <c r="AX153">
        <v>97</v>
      </c>
      <c r="AY153">
        <v>76</v>
      </c>
      <c r="AZ153">
        <v>121</v>
      </c>
      <c r="BA153">
        <v>21210</v>
      </c>
      <c r="BB153">
        <v>4460</v>
      </c>
    </row>
    <row r="154" spans="1:54" x14ac:dyDescent="0.25">
      <c r="A154">
        <v>153</v>
      </c>
      <c r="B154" t="s">
        <v>376</v>
      </c>
      <c r="C154" t="s">
        <v>205</v>
      </c>
      <c r="D154" t="s">
        <v>219</v>
      </c>
      <c r="E154" t="s">
        <v>251</v>
      </c>
      <c r="F154" t="s">
        <v>219</v>
      </c>
      <c r="G154" t="s">
        <v>182</v>
      </c>
      <c r="H154" t="s">
        <v>227</v>
      </c>
      <c r="I154">
        <v>2014</v>
      </c>
      <c r="J154" t="s">
        <v>128</v>
      </c>
      <c r="K154" t="s">
        <v>235</v>
      </c>
      <c r="L154">
        <v>8</v>
      </c>
      <c r="M154">
        <v>25363.8</v>
      </c>
      <c r="N154">
        <v>10</v>
      </c>
      <c r="O154">
        <v>3.16</v>
      </c>
      <c r="P154">
        <v>13589.41</v>
      </c>
      <c r="Q154">
        <v>0</v>
      </c>
      <c r="R154">
        <v>0</v>
      </c>
      <c r="S154">
        <v>13589.41</v>
      </c>
      <c r="T154">
        <v>4096.04</v>
      </c>
      <c r="U154">
        <v>0</v>
      </c>
      <c r="V154">
        <v>433.54</v>
      </c>
      <c r="W154">
        <v>800.66</v>
      </c>
      <c r="X154">
        <v>2861.84</v>
      </c>
      <c r="Y154">
        <v>344.94</v>
      </c>
      <c r="Z154">
        <v>33.21</v>
      </c>
      <c r="AA154">
        <v>103.96</v>
      </c>
      <c r="AB154">
        <v>207.77</v>
      </c>
      <c r="AC154">
        <v>1362.09</v>
      </c>
      <c r="AD154">
        <v>695.3599999999999</v>
      </c>
      <c r="AE154">
        <v>228.99</v>
      </c>
      <c r="AF154">
        <v>13.42</v>
      </c>
      <c r="AG154">
        <v>0</v>
      </c>
      <c r="AH154">
        <v>0</v>
      </c>
      <c r="AI154">
        <v>66.53</v>
      </c>
      <c r="AJ154">
        <v>208.6</v>
      </c>
      <c r="AK154">
        <v>177.82</v>
      </c>
      <c r="AL154">
        <v>636.39</v>
      </c>
      <c r="AM154">
        <v>7134.82</v>
      </c>
      <c r="AN154">
        <v>2205.0700000000002</v>
      </c>
      <c r="AO154">
        <v>700</v>
      </c>
      <c r="AP154">
        <v>384.68</v>
      </c>
      <c r="AQ154">
        <v>1120.3900000000001</v>
      </c>
      <c r="AR154">
        <v>9339.89</v>
      </c>
      <c r="AS154">
        <v>9493.369999999999</v>
      </c>
      <c r="AT154">
        <v>7786.3399999999983</v>
      </c>
      <c r="AU154">
        <v>7090.9799999999987</v>
      </c>
      <c r="AV154">
        <v>6454.5899999999983</v>
      </c>
      <c r="AW154">
        <v>4249.5199999999986</v>
      </c>
      <c r="AX154">
        <v>123</v>
      </c>
      <c r="AY154">
        <v>60</v>
      </c>
      <c r="AZ154">
        <v>134</v>
      </c>
      <c r="BA154" t="s">
        <v>545</v>
      </c>
      <c r="BB154" t="s">
        <v>545</v>
      </c>
    </row>
    <row r="155" spans="1:54" x14ac:dyDescent="0.25">
      <c r="A155">
        <v>154</v>
      </c>
      <c r="B155" t="s">
        <v>376</v>
      </c>
      <c r="C155" t="s">
        <v>205</v>
      </c>
      <c r="D155" t="s">
        <v>219</v>
      </c>
      <c r="E155" t="s">
        <v>251</v>
      </c>
      <c r="F155" t="s">
        <v>219</v>
      </c>
      <c r="G155" t="s">
        <v>182</v>
      </c>
      <c r="H155" t="s">
        <v>227</v>
      </c>
      <c r="I155">
        <v>2015</v>
      </c>
      <c r="J155" t="s">
        <v>128</v>
      </c>
      <c r="K155" t="s">
        <v>235</v>
      </c>
      <c r="L155">
        <v>8</v>
      </c>
      <c r="M155">
        <v>24867.22</v>
      </c>
      <c r="N155">
        <v>10</v>
      </c>
      <c r="O155">
        <v>3.16</v>
      </c>
      <c r="P155">
        <v>13669.71</v>
      </c>
      <c r="Q155">
        <v>0</v>
      </c>
      <c r="R155">
        <v>7.91</v>
      </c>
      <c r="S155">
        <v>13677.619999999999</v>
      </c>
      <c r="T155">
        <v>4359.8999999999996</v>
      </c>
      <c r="U155">
        <v>0</v>
      </c>
      <c r="V155">
        <v>464.88</v>
      </c>
      <c r="W155">
        <v>804.86</v>
      </c>
      <c r="X155">
        <v>3090.16</v>
      </c>
      <c r="Y155">
        <v>354.04</v>
      </c>
      <c r="Z155">
        <v>33.21</v>
      </c>
      <c r="AA155">
        <v>81.5</v>
      </c>
      <c r="AB155">
        <v>239.33</v>
      </c>
      <c r="AC155">
        <v>1364.38</v>
      </c>
      <c r="AD155">
        <v>726.13</v>
      </c>
      <c r="AE155">
        <v>236.14</v>
      </c>
      <c r="AF155">
        <v>8.44</v>
      </c>
      <c r="AG155">
        <v>0</v>
      </c>
      <c r="AH155">
        <v>0</v>
      </c>
      <c r="AI155">
        <v>67.790000000000006</v>
      </c>
      <c r="AJ155">
        <v>233.41</v>
      </c>
      <c r="AK155">
        <v>180.35</v>
      </c>
      <c r="AL155">
        <v>595.23</v>
      </c>
      <c r="AM155">
        <v>7399.68</v>
      </c>
      <c r="AN155">
        <v>2291.27</v>
      </c>
      <c r="AO155">
        <v>700</v>
      </c>
      <c r="AP155">
        <v>454.28</v>
      </c>
      <c r="AQ155">
        <v>1136.99</v>
      </c>
      <c r="AR155">
        <v>9690.9500000000007</v>
      </c>
      <c r="AS155">
        <v>9317.7199999999993</v>
      </c>
      <c r="AT155">
        <v>7599.2999999999984</v>
      </c>
      <c r="AU155">
        <v>6873.1699999999983</v>
      </c>
      <c r="AV155">
        <v>6277.9399999999987</v>
      </c>
      <c r="AW155">
        <v>3986.6699999999987</v>
      </c>
      <c r="AX155">
        <v>123</v>
      </c>
      <c r="AY155">
        <v>60</v>
      </c>
      <c r="AZ155">
        <v>134</v>
      </c>
      <c r="BA155" t="s">
        <v>545</v>
      </c>
      <c r="BB155" t="s">
        <v>545</v>
      </c>
    </row>
    <row r="156" spans="1:54" x14ac:dyDescent="0.25">
      <c r="A156">
        <v>155</v>
      </c>
      <c r="B156" t="s">
        <v>376</v>
      </c>
      <c r="C156" t="s">
        <v>205</v>
      </c>
      <c r="D156" t="s">
        <v>219</v>
      </c>
      <c r="E156" t="s">
        <v>251</v>
      </c>
      <c r="F156" t="s">
        <v>219</v>
      </c>
      <c r="G156" t="s">
        <v>182</v>
      </c>
      <c r="H156" t="s">
        <v>227</v>
      </c>
      <c r="I156">
        <v>2016</v>
      </c>
      <c r="J156" t="s">
        <v>128</v>
      </c>
      <c r="K156" t="s">
        <v>235</v>
      </c>
      <c r="L156">
        <v>8</v>
      </c>
      <c r="M156">
        <v>17326.53</v>
      </c>
      <c r="N156">
        <v>14</v>
      </c>
      <c r="O156">
        <v>11.78</v>
      </c>
      <c r="P156">
        <v>12754.227625515403</v>
      </c>
      <c r="Q156">
        <v>0</v>
      </c>
      <c r="R156">
        <v>498.90589376667475</v>
      </c>
      <c r="S156">
        <v>13253.133519282077</v>
      </c>
      <c r="T156">
        <v>6133.7450885277722</v>
      </c>
      <c r="U156">
        <v>36.381275770070339</v>
      </c>
      <c r="V156">
        <v>1349.9112903225807</v>
      </c>
      <c r="W156">
        <v>621.84816880911956</v>
      </c>
      <c r="X156">
        <v>4125.6043536260013</v>
      </c>
      <c r="Y156">
        <v>680.63679000000002</v>
      </c>
      <c r="Z156">
        <v>0</v>
      </c>
      <c r="AA156">
        <v>414.65267</v>
      </c>
      <c r="AB156">
        <v>265.98412000000002</v>
      </c>
      <c r="AC156">
        <v>2790.7314516129031</v>
      </c>
      <c r="AD156">
        <v>1416.9422720130974</v>
      </c>
      <c r="AE156">
        <v>641.18795591802098</v>
      </c>
      <c r="AF156">
        <v>54.023219075915598</v>
      </c>
      <c r="AG156">
        <v>51.422415656075685</v>
      </c>
      <c r="AH156">
        <v>175.70812000000001</v>
      </c>
      <c r="AI156">
        <v>30.227344409410627</v>
      </c>
      <c r="AJ156">
        <v>0</v>
      </c>
      <c r="AK156">
        <v>464.37321695367456</v>
      </c>
      <c r="AL156">
        <v>777.93001000000004</v>
      </c>
      <c r="AM156">
        <v>11799.985612153772</v>
      </c>
      <c r="AN156">
        <v>1424.653708978899</v>
      </c>
      <c r="AO156">
        <v>915.82794000000001</v>
      </c>
      <c r="AP156">
        <v>220.96034756245453</v>
      </c>
      <c r="AQ156">
        <v>287.86542141644435</v>
      </c>
      <c r="AR156">
        <v>13224.639321132672</v>
      </c>
      <c r="AS156">
        <v>7119.3884307543049</v>
      </c>
      <c r="AT156">
        <v>3648.0201891414013</v>
      </c>
      <c r="AU156">
        <v>2231.0779171283039</v>
      </c>
      <c r="AV156">
        <v>1453.1479071283038</v>
      </c>
      <c r="AW156">
        <v>28.494198149404838</v>
      </c>
      <c r="AX156">
        <v>85.701706503581818</v>
      </c>
      <c r="AY156">
        <v>41.805710489552105</v>
      </c>
      <c r="AZ156">
        <v>93.366086759999703</v>
      </c>
      <c r="BA156" t="s">
        <v>545</v>
      </c>
      <c r="BB156" t="s">
        <v>545</v>
      </c>
    </row>
    <row r="157" spans="1:54" x14ac:dyDescent="0.25">
      <c r="A157">
        <v>156</v>
      </c>
      <c r="B157" t="s">
        <v>376</v>
      </c>
      <c r="C157" t="s">
        <v>205</v>
      </c>
      <c r="D157" t="s">
        <v>219</v>
      </c>
      <c r="E157" t="s">
        <v>251</v>
      </c>
      <c r="F157" t="s">
        <v>219</v>
      </c>
      <c r="G157" t="s">
        <v>182</v>
      </c>
      <c r="H157" t="s">
        <v>227</v>
      </c>
      <c r="I157">
        <v>2017</v>
      </c>
      <c r="J157" t="s">
        <v>128</v>
      </c>
      <c r="K157" t="s">
        <v>235</v>
      </c>
      <c r="L157">
        <v>8</v>
      </c>
      <c r="M157">
        <v>25067.95</v>
      </c>
      <c r="N157">
        <v>14</v>
      </c>
      <c r="O157">
        <v>11.78</v>
      </c>
      <c r="P157">
        <v>15364.309301479507</v>
      </c>
      <c r="Q157">
        <v>0</v>
      </c>
      <c r="R157">
        <v>60.635459616783898</v>
      </c>
      <c r="S157">
        <v>15424.944761096291</v>
      </c>
      <c r="T157">
        <v>5308.545355323794</v>
      </c>
      <c r="U157">
        <v>0</v>
      </c>
      <c r="V157">
        <v>1430.4902376910018</v>
      </c>
      <c r="W157">
        <v>705.06427358719384</v>
      </c>
      <c r="X157">
        <v>3172.9908440455984</v>
      </c>
      <c r="Y157">
        <v>872.76897212224117</v>
      </c>
      <c r="Z157">
        <v>297.11375212224112</v>
      </c>
      <c r="AA157">
        <v>392.72422999999998</v>
      </c>
      <c r="AB157">
        <v>182.93099000000001</v>
      </c>
      <c r="AC157">
        <v>3028.4036241814215</v>
      </c>
      <c r="AD157">
        <v>1738.4401967281105</v>
      </c>
      <c r="AE157">
        <v>887.24321889400926</v>
      </c>
      <c r="AF157">
        <v>77.046920143099683</v>
      </c>
      <c r="AG157">
        <v>47.597559180208592</v>
      </c>
      <c r="AH157">
        <v>175.37156999999999</v>
      </c>
      <c r="AI157">
        <v>35.358531166626243</v>
      </c>
      <c r="AJ157">
        <v>3.3448826097501825</v>
      </c>
      <c r="AK157">
        <v>512.47751473441667</v>
      </c>
      <c r="AL157">
        <v>756.82320000000004</v>
      </c>
      <c r="AM157">
        <v>11704.981348355566</v>
      </c>
      <c r="AN157">
        <v>1494.9760276910017</v>
      </c>
      <c r="AO157">
        <v>874.49653999999998</v>
      </c>
      <c r="AP157">
        <v>279.00089916323066</v>
      </c>
      <c r="AQ157">
        <v>341.47858852777108</v>
      </c>
      <c r="AR157">
        <v>13199.957376046568</v>
      </c>
      <c r="AS157">
        <v>10116.399405772496</v>
      </c>
      <c r="AT157">
        <v>6215.2268094688334</v>
      </c>
      <c r="AU157">
        <v>4476.7866127407233</v>
      </c>
      <c r="AV157">
        <v>3719.9634127407235</v>
      </c>
      <c r="AW157">
        <v>2224.9873850497215</v>
      </c>
      <c r="AX157">
        <v>123.99286490407856</v>
      </c>
      <c r="AY157">
        <v>60.484324343452947</v>
      </c>
      <c r="AZ157">
        <v>135.08165770037826</v>
      </c>
      <c r="BA157" t="s">
        <v>545</v>
      </c>
      <c r="BB157" t="s">
        <v>545</v>
      </c>
    </row>
    <row r="158" spans="1:54" x14ac:dyDescent="0.25">
      <c r="A158">
        <v>157</v>
      </c>
      <c r="B158" t="s">
        <v>377</v>
      </c>
      <c r="C158" t="s">
        <v>205</v>
      </c>
      <c r="D158" t="s">
        <v>219</v>
      </c>
      <c r="E158" t="s">
        <v>251</v>
      </c>
      <c r="F158" t="s">
        <v>219</v>
      </c>
      <c r="G158" t="s">
        <v>182</v>
      </c>
      <c r="H158" t="s">
        <v>227</v>
      </c>
      <c r="I158">
        <v>2014</v>
      </c>
      <c r="J158" t="s">
        <v>298</v>
      </c>
      <c r="K158" t="s">
        <v>233</v>
      </c>
      <c r="L158">
        <v>4</v>
      </c>
      <c r="M158">
        <v>14248.07</v>
      </c>
      <c r="N158">
        <v>10</v>
      </c>
      <c r="O158">
        <v>2.85</v>
      </c>
      <c r="P158">
        <v>5323.35</v>
      </c>
      <c r="Q158">
        <v>0</v>
      </c>
      <c r="R158">
        <v>0</v>
      </c>
      <c r="S158">
        <v>5323.35</v>
      </c>
      <c r="T158">
        <v>1789.51</v>
      </c>
      <c r="U158">
        <v>0</v>
      </c>
      <c r="V158">
        <v>368.7</v>
      </c>
      <c r="W158">
        <v>433.35</v>
      </c>
      <c r="X158">
        <v>987.46</v>
      </c>
      <c r="Y158">
        <v>499.14</v>
      </c>
      <c r="Z158">
        <v>167.25</v>
      </c>
      <c r="AA158">
        <v>227.7</v>
      </c>
      <c r="AB158">
        <v>104.18</v>
      </c>
      <c r="AC158">
        <v>1251.46</v>
      </c>
      <c r="AD158">
        <v>563.48</v>
      </c>
      <c r="AE158">
        <v>381.17</v>
      </c>
      <c r="AF158">
        <v>21.43</v>
      </c>
      <c r="AG158">
        <v>0</v>
      </c>
      <c r="AH158">
        <v>0</v>
      </c>
      <c r="AI158">
        <v>54.21</v>
      </c>
      <c r="AJ158">
        <v>0</v>
      </c>
      <c r="AK158">
        <v>106.67</v>
      </c>
      <c r="AL158">
        <v>388.15</v>
      </c>
      <c r="AM158">
        <v>4491.74</v>
      </c>
      <c r="AN158">
        <v>2673.8900000000003</v>
      </c>
      <c r="AO158">
        <v>900</v>
      </c>
      <c r="AP158">
        <v>277.19</v>
      </c>
      <c r="AQ158">
        <v>1496.7</v>
      </c>
      <c r="AR158">
        <v>7165.63</v>
      </c>
      <c r="AS158">
        <v>3533.84</v>
      </c>
      <c r="AT158">
        <v>1783.2400000000002</v>
      </c>
      <c r="AU158">
        <v>1219.7600000000002</v>
      </c>
      <c r="AV158">
        <v>831.61000000000024</v>
      </c>
      <c r="AW158">
        <v>-1842.2800000000002</v>
      </c>
      <c r="AX158">
        <v>99</v>
      </c>
      <c r="AY158">
        <v>5</v>
      </c>
      <c r="AZ158">
        <v>69</v>
      </c>
      <c r="BA158" t="s">
        <v>545</v>
      </c>
      <c r="BB158" t="s">
        <v>545</v>
      </c>
    </row>
    <row r="159" spans="1:54" x14ac:dyDescent="0.25">
      <c r="A159">
        <v>158</v>
      </c>
      <c r="B159" t="s">
        <v>377</v>
      </c>
      <c r="C159" t="s">
        <v>205</v>
      </c>
      <c r="D159" t="s">
        <v>219</v>
      </c>
      <c r="E159" t="s">
        <v>251</v>
      </c>
      <c r="F159" t="s">
        <v>219</v>
      </c>
      <c r="G159" t="s">
        <v>182</v>
      </c>
      <c r="H159" t="s">
        <v>227</v>
      </c>
      <c r="I159">
        <v>2015</v>
      </c>
      <c r="J159" t="s">
        <v>298</v>
      </c>
      <c r="K159" t="s">
        <v>233</v>
      </c>
      <c r="L159">
        <v>4</v>
      </c>
      <c r="M159">
        <v>16574.66</v>
      </c>
      <c r="N159">
        <v>10</v>
      </c>
      <c r="O159">
        <v>2.92</v>
      </c>
      <c r="P159">
        <v>6291.83</v>
      </c>
      <c r="Q159">
        <v>0</v>
      </c>
      <c r="R159">
        <v>0</v>
      </c>
      <c r="S159">
        <v>6291.83</v>
      </c>
      <c r="T159">
        <v>1627.07</v>
      </c>
      <c r="U159">
        <v>0</v>
      </c>
      <c r="V159">
        <v>303.76</v>
      </c>
      <c r="W159">
        <v>403.28</v>
      </c>
      <c r="X159">
        <v>920.03</v>
      </c>
      <c r="Y159">
        <v>363.27</v>
      </c>
      <c r="Z159">
        <v>138.13999999999999</v>
      </c>
      <c r="AA159">
        <v>122.14</v>
      </c>
      <c r="AB159">
        <v>102.99</v>
      </c>
      <c r="AC159">
        <v>1689.55</v>
      </c>
      <c r="AD159">
        <v>644.6</v>
      </c>
      <c r="AE159">
        <v>445.35</v>
      </c>
      <c r="AF159">
        <v>26.49</v>
      </c>
      <c r="AG159">
        <v>0</v>
      </c>
      <c r="AH159">
        <v>0</v>
      </c>
      <c r="AI159">
        <v>67.930000000000007</v>
      </c>
      <c r="AJ159">
        <v>0</v>
      </c>
      <c r="AK159">
        <v>104.83</v>
      </c>
      <c r="AL159">
        <v>304.52</v>
      </c>
      <c r="AM159">
        <v>4629.01</v>
      </c>
      <c r="AN159">
        <v>3129.18</v>
      </c>
      <c r="AO159">
        <v>867.3</v>
      </c>
      <c r="AP159">
        <v>383.31</v>
      </c>
      <c r="AQ159">
        <v>1878.57</v>
      </c>
      <c r="AR159">
        <v>7758.1900000000005</v>
      </c>
      <c r="AS159">
        <v>4664.76</v>
      </c>
      <c r="AT159">
        <v>2611.9399999999996</v>
      </c>
      <c r="AU159">
        <v>1967.3399999999997</v>
      </c>
      <c r="AV159">
        <v>1662.8199999999997</v>
      </c>
      <c r="AW159">
        <v>-1466.3600000000001</v>
      </c>
      <c r="AX159">
        <v>99</v>
      </c>
      <c r="AY159">
        <v>5</v>
      </c>
      <c r="AZ159">
        <v>69</v>
      </c>
      <c r="BA159" t="s">
        <v>545</v>
      </c>
      <c r="BB159" t="s">
        <v>545</v>
      </c>
    </row>
    <row r="160" spans="1:54" x14ac:dyDescent="0.25">
      <c r="A160">
        <v>159</v>
      </c>
      <c r="B160" t="s">
        <v>377</v>
      </c>
      <c r="C160" t="s">
        <v>205</v>
      </c>
      <c r="D160" t="s">
        <v>219</v>
      </c>
      <c r="E160" t="s">
        <v>251</v>
      </c>
      <c r="F160" t="s">
        <v>219</v>
      </c>
      <c r="G160" t="s">
        <v>182</v>
      </c>
      <c r="H160" t="s">
        <v>227</v>
      </c>
      <c r="I160">
        <v>2016</v>
      </c>
      <c r="J160" t="s">
        <v>298</v>
      </c>
      <c r="K160" t="s">
        <v>233</v>
      </c>
      <c r="L160">
        <v>4</v>
      </c>
      <c r="M160">
        <v>17094.939999999999</v>
      </c>
      <c r="N160">
        <v>7</v>
      </c>
      <c r="O160">
        <v>1.72</v>
      </c>
      <c r="P160">
        <v>6965.5008149377591</v>
      </c>
      <c r="Q160">
        <v>0</v>
      </c>
      <c r="R160">
        <v>683.48547717842325</v>
      </c>
      <c r="S160">
        <v>7648.9862921161821</v>
      </c>
      <c r="T160">
        <v>2197.9393435684647</v>
      </c>
      <c r="U160">
        <v>0</v>
      </c>
      <c r="V160">
        <v>415.78574107883816</v>
      </c>
      <c r="W160">
        <v>483.73036597510367</v>
      </c>
      <c r="X160">
        <v>1298.4232365145228</v>
      </c>
      <c r="Y160">
        <v>270.51216215767636</v>
      </c>
      <c r="Z160">
        <v>135.57148215767634</v>
      </c>
      <c r="AA160">
        <v>88.109350000000006</v>
      </c>
      <c r="AB160">
        <v>46.831330000000001</v>
      </c>
      <c r="AC160">
        <v>1891.4522821576763</v>
      </c>
      <c r="AD160">
        <v>808.39450456431541</v>
      </c>
      <c r="AE160">
        <v>593.16587551867212</v>
      </c>
      <c r="AF160">
        <v>32.634059751037341</v>
      </c>
      <c r="AG160">
        <v>0</v>
      </c>
      <c r="AH160">
        <v>0</v>
      </c>
      <c r="AI160">
        <v>74.926029045643148</v>
      </c>
      <c r="AJ160">
        <v>0</v>
      </c>
      <c r="AK160">
        <v>107.66854024896264</v>
      </c>
      <c r="AL160">
        <v>355.03985</v>
      </c>
      <c r="AM160">
        <v>5523.3381424481331</v>
      </c>
      <c r="AN160">
        <v>3662.4772268464731</v>
      </c>
      <c r="AO160">
        <v>859.97046999999998</v>
      </c>
      <c r="AP160">
        <v>645.66930871369289</v>
      </c>
      <c r="AQ160">
        <v>2156.8374481327801</v>
      </c>
      <c r="AR160">
        <v>9185.8153692946071</v>
      </c>
      <c r="AS160">
        <v>5451.046948547717</v>
      </c>
      <c r="AT160">
        <v>3289.082504232364</v>
      </c>
      <c r="AU160">
        <v>2480.6879996680486</v>
      </c>
      <c r="AV160">
        <v>2125.6481496680485</v>
      </c>
      <c r="AW160">
        <v>-1536.8290771784245</v>
      </c>
      <c r="AX160">
        <v>102.10761849715166</v>
      </c>
      <c r="AY160">
        <v>5.1569504291490746</v>
      </c>
      <c r="AZ160">
        <v>71.165915922257227</v>
      </c>
      <c r="BA160" t="s">
        <v>545</v>
      </c>
      <c r="BB160" t="s">
        <v>545</v>
      </c>
    </row>
    <row r="161" spans="1:54" x14ac:dyDescent="0.25">
      <c r="A161">
        <v>160</v>
      </c>
      <c r="B161" t="s">
        <v>377</v>
      </c>
      <c r="C161" t="s">
        <v>205</v>
      </c>
      <c r="D161" t="s">
        <v>219</v>
      </c>
      <c r="E161" t="s">
        <v>251</v>
      </c>
      <c r="F161" t="s">
        <v>219</v>
      </c>
      <c r="G161" t="s">
        <v>182</v>
      </c>
      <c r="H161" t="s">
        <v>227</v>
      </c>
      <c r="I161">
        <v>2017</v>
      </c>
      <c r="J161" t="s">
        <v>298</v>
      </c>
      <c r="K161" t="s">
        <v>233</v>
      </c>
      <c r="L161">
        <v>4</v>
      </c>
      <c r="M161">
        <v>25497.85</v>
      </c>
      <c r="N161">
        <v>11</v>
      </c>
      <c r="O161">
        <v>2.15</v>
      </c>
      <c r="P161">
        <v>8348.3203269961959</v>
      </c>
      <c r="Q161">
        <v>0</v>
      </c>
      <c r="R161">
        <v>327.67215885086603</v>
      </c>
      <c r="S161">
        <v>8675.9924858470622</v>
      </c>
      <c r="T161">
        <v>2311.5070861850445</v>
      </c>
      <c r="U161">
        <v>15.877405154203631</v>
      </c>
      <c r="V161">
        <v>499.35399619771863</v>
      </c>
      <c r="W161">
        <v>452.03902154626104</v>
      </c>
      <c r="X161">
        <v>1344.2366632868609</v>
      </c>
      <c r="Y161">
        <v>161.32434705111956</v>
      </c>
      <c r="Z161">
        <v>1.8819370511195606</v>
      </c>
      <c r="AA161">
        <v>98.296400000000006</v>
      </c>
      <c r="AB161">
        <v>61.146009999999997</v>
      </c>
      <c r="AC161">
        <v>2480.8772133502325</v>
      </c>
      <c r="AD161">
        <v>854.8938728348121</v>
      </c>
      <c r="AE161">
        <v>579.16029615547109</v>
      </c>
      <c r="AF161">
        <v>31.861806928601602</v>
      </c>
      <c r="AG161">
        <v>0</v>
      </c>
      <c r="AH161">
        <v>0</v>
      </c>
      <c r="AI161">
        <v>115.4549011406844</v>
      </c>
      <c r="AJ161">
        <v>0</v>
      </c>
      <c r="AK161">
        <v>128.41686861005491</v>
      </c>
      <c r="AL161">
        <v>152.03417999999999</v>
      </c>
      <c r="AM161">
        <v>5960.6366994212085</v>
      </c>
      <c r="AN161">
        <v>3767.2995558893113</v>
      </c>
      <c r="AO161">
        <v>916.42836999999997</v>
      </c>
      <c r="AP161">
        <v>575.88518546683565</v>
      </c>
      <c r="AQ161">
        <v>2274.9860004224756</v>
      </c>
      <c r="AR161">
        <v>9727.9362553105202</v>
      </c>
      <c r="AS161">
        <v>6364.4853996620177</v>
      </c>
      <c r="AT161">
        <v>3722.2838392606654</v>
      </c>
      <c r="AU161">
        <v>2867.3899664258533</v>
      </c>
      <c r="AV161">
        <v>2715.3557864258532</v>
      </c>
      <c r="AW161">
        <v>-1051.943769463458</v>
      </c>
      <c r="AX161">
        <v>152.2979747397533</v>
      </c>
      <c r="AY161">
        <v>7.6918169060481487</v>
      </c>
      <c r="AZ161">
        <v>106.14707330346444</v>
      </c>
      <c r="BA161" t="s">
        <v>545</v>
      </c>
      <c r="BB161" t="s">
        <v>545</v>
      </c>
    </row>
    <row r="162" spans="1:54" x14ac:dyDescent="0.25">
      <c r="A162">
        <v>161</v>
      </c>
      <c r="B162" t="s">
        <v>378</v>
      </c>
      <c r="C162" t="s">
        <v>205</v>
      </c>
      <c r="D162" t="s">
        <v>220</v>
      </c>
      <c r="E162" t="s">
        <v>252</v>
      </c>
      <c r="F162" t="s">
        <v>220</v>
      </c>
      <c r="G162" t="s">
        <v>181</v>
      </c>
      <c r="H162" t="s">
        <v>227</v>
      </c>
      <c r="I162">
        <v>2010</v>
      </c>
      <c r="J162" t="s">
        <v>127</v>
      </c>
      <c r="K162" t="s">
        <v>231</v>
      </c>
      <c r="L162">
        <v>8</v>
      </c>
      <c r="BA162">
        <v>117420</v>
      </c>
      <c r="BB162">
        <v>45140</v>
      </c>
    </row>
    <row r="163" spans="1:54" x14ac:dyDescent="0.25">
      <c r="A163">
        <v>162</v>
      </c>
      <c r="B163" t="s">
        <v>378</v>
      </c>
      <c r="C163" t="s">
        <v>205</v>
      </c>
      <c r="D163" t="s">
        <v>220</v>
      </c>
      <c r="E163" t="s">
        <v>252</v>
      </c>
      <c r="F163" t="s">
        <v>220</v>
      </c>
      <c r="G163" t="s">
        <v>181</v>
      </c>
      <c r="H163" t="s">
        <v>227</v>
      </c>
      <c r="I163">
        <v>2011</v>
      </c>
      <c r="J163" t="s">
        <v>127</v>
      </c>
      <c r="K163" t="s">
        <v>231</v>
      </c>
      <c r="L163">
        <v>8</v>
      </c>
      <c r="BA163" t="s">
        <v>545</v>
      </c>
      <c r="BB163" t="s">
        <v>545</v>
      </c>
    </row>
    <row r="164" spans="1:54" x14ac:dyDescent="0.25">
      <c r="A164">
        <v>163</v>
      </c>
      <c r="B164" t="s">
        <v>378</v>
      </c>
      <c r="C164" t="s">
        <v>205</v>
      </c>
      <c r="D164" t="s">
        <v>220</v>
      </c>
      <c r="E164" t="s">
        <v>252</v>
      </c>
      <c r="F164" t="s">
        <v>220</v>
      </c>
      <c r="G164" t="s">
        <v>181</v>
      </c>
      <c r="H164" t="s">
        <v>227</v>
      </c>
      <c r="I164">
        <v>2012</v>
      </c>
      <c r="J164" t="s">
        <v>127</v>
      </c>
      <c r="K164" t="s">
        <v>231</v>
      </c>
      <c r="L164">
        <v>8</v>
      </c>
      <c r="BA164" t="s">
        <v>545</v>
      </c>
      <c r="BB164" t="s">
        <v>545</v>
      </c>
    </row>
    <row r="165" spans="1:54" x14ac:dyDescent="0.25">
      <c r="A165">
        <v>164</v>
      </c>
      <c r="B165" t="s">
        <v>378</v>
      </c>
      <c r="C165" t="s">
        <v>205</v>
      </c>
      <c r="D165" t="s">
        <v>220</v>
      </c>
      <c r="E165" t="s">
        <v>252</v>
      </c>
      <c r="F165" t="s">
        <v>220</v>
      </c>
      <c r="G165" t="s">
        <v>181</v>
      </c>
      <c r="H165" t="s">
        <v>227</v>
      </c>
      <c r="I165">
        <v>2013</v>
      </c>
      <c r="J165" t="s">
        <v>127</v>
      </c>
      <c r="K165" t="s">
        <v>231</v>
      </c>
      <c r="L165">
        <v>8</v>
      </c>
      <c r="BA165">
        <v>125310</v>
      </c>
      <c r="BB165">
        <v>37370</v>
      </c>
    </row>
    <row r="166" spans="1:54" x14ac:dyDescent="0.25">
      <c r="A166">
        <v>165</v>
      </c>
      <c r="B166" t="s">
        <v>378</v>
      </c>
      <c r="C166" t="s">
        <v>205</v>
      </c>
      <c r="D166" t="s">
        <v>220</v>
      </c>
      <c r="E166" t="s">
        <v>252</v>
      </c>
      <c r="F166" t="s">
        <v>220</v>
      </c>
      <c r="G166" t="s">
        <v>181</v>
      </c>
      <c r="H166" t="s">
        <v>227</v>
      </c>
      <c r="I166">
        <v>2014</v>
      </c>
      <c r="J166" t="s">
        <v>127</v>
      </c>
      <c r="K166" t="s">
        <v>231</v>
      </c>
      <c r="L166">
        <v>8</v>
      </c>
      <c r="BA166" t="s">
        <v>545</v>
      </c>
      <c r="BB166" t="s">
        <v>545</v>
      </c>
    </row>
    <row r="167" spans="1:54" x14ac:dyDescent="0.25">
      <c r="A167">
        <v>166</v>
      </c>
      <c r="B167" t="s">
        <v>378</v>
      </c>
      <c r="C167" t="s">
        <v>205</v>
      </c>
      <c r="D167" t="s">
        <v>220</v>
      </c>
      <c r="E167" t="s">
        <v>252</v>
      </c>
      <c r="F167" t="s">
        <v>220</v>
      </c>
      <c r="G167" t="s">
        <v>181</v>
      </c>
      <c r="H167" t="s">
        <v>227</v>
      </c>
      <c r="I167">
        <v>2015</v>
      </c>
      <c r="J167" t="s">
        <v>127</v>
      </c>
      <c r="K167" t="s">
        <v>231</v>
      </c>
      <c r="L167">
        <v>8</v>
      </c>
      <c r="BA167" t="s">
        <v>545</v>
      </c>
      <c r="BB167" t="s">
        <v>545</v>
      </c>
    </row>
    <row r="168" spans="1:54" x14ac:dyDescent="0.25">
      <c r="A168">
        <v>167</v>
      </c>
      <c r="B168" t="s">
        <v>378</v>
      </c>
      <c r="C168" t="s">
        <v>205</v>
      </c>
      <c r="D168" t="s">
        <v>220</v>
      </c>
      <c r="E168" t="s">
        <v>252</v>
      </c>
      <c r="F168" t="s">
        <v>220</v>
      </c>
      <c r="G168" t="s">
        <v>181</v>
      </c>
      <c r="H168" t="s">
        <v>227</v>
      </c>
      <c r="I168">
        <v>2016</v>
      </c>
      <c r="J168" t="s">
        <v>127</v>
      </c>
      <c r="K168" t="s">
        <v>231</v>
      </c>
      <c r="L168">
        <v>8</v>
      </c>
      <c r="BA168" t="s">
        <v>545</v>
      </c>
      <c r="BB168" t="s">
        <v>545</v>
      </c>
    </row>
    <row r="169" spans="1:54" x14ac:dyDescent="0.25">
      <c r="A169">
        <v>168</v>
      </c>
      <c r="B169" t="s">
        <v>378</v>
      </c>
      <c r="C169" t="s">
        <v>205</v>
      </c>
      <c r="D169" t="s">
        <v>220</v>
      </c>
      <c r="E169" t="s">
        <v>252</v>
      </c>
      <c r="F169" t="s">
        <v>220</v>
      </c>
      <c r="G169" t="s">
        <v>181</v>
      </c>
      <c r="H169" t="s">
        <v>227</v>
      </c>
      <c r="I169">
        <v>2017</v>
      </c>
      <c r="J169" t="s">
        <v>127</v>
      </c>
      <c r="K169" t="s">
        <v>231</v>
      </c>
      <c r="L169">
        <v>8</v>
      </c>
      <c r="BA169" t="s">
        <v>545</v>
      </c>
      <c r="BB169" t="s">
        <v>545</v>
      </c>
    </row>
    <row r="170" spans="1:54" x14ac:dyDescent="0.25">
      <c r="A170">
        <v>169</v>
      </c>
      <c r="B170" t="s">
        <v>379</v>
      </c>
      <c r="C170" t="s">
        <v>205</v>
      </c>
      <c r="D170" t="s">
        <v>220</v>
      </c>
      <c r="E170" t="s">
        <v>252</v>
      </c>
      <c r="F170" t="s">
        <v>220</v>
      </c>
      <c r="G170" t="s">
        <v>181</v>
      </c>
      <c r="H170" t="s">
        <v>227</v>
      </c>
      <c r="I170">
        <v>2010</v>
      </c>
      <c r="J170" t="s">
        <v>230</v>
      </c>
      <c r="K170" t="s">
        <v>229</v>
      </c>
      <c r="L170">
        <v>8</v>
      </c>
      <c r="BA170">
        <v>522240</v>
      </c>
      <c r="BB170">
        <v>203890</v>
      </c>
    </row>
    <row r="171" spans="1:54" x14ac:dyDescent="0.25">
      <c r="A171">
        <v>170</v>
      </c>
      <c r="B171" t="s">
        <v>379</v>
      </c>
      <c r="C171" t="s">
        <v>205</v>
      </c>
      <c r="D171" t="s">
        <v>220</v>
      </c>
      <c r="E171" t="s">
        <v>252</v>
      </c>
      <c r="F171" t="s">
        <v>220</v>
      </c>
      <c r="G171" t="s">
        <v>181</v>
      </c>
      <c r="H171" t="s">
        <v>227</v>
      </c>
      <c r="I171">
        <v>2011</v>
      </c>
      <c r="J171" t="s">
        <v>230</v>
      </c>
      <c r="K171" t="s">
        <v>229</v>
      </c>
      <c r="L171">
        <v>8</v>
      </c>
      <c r="BA171" t="s">
        <v>545</v>
      </c>
      <c r="BB171" t="s">
        <v>545</v>
      </c>
    </row>
    <row r="172" spans="1:54" x14ac:dyDescent="0.25">
      <c r="A172">
        <v>171</v>
      </c>
      <c r="B172" t="s">
        <v>379</v>
      </c>
      <c r="C172" t="s">
        <v>205</v>
      </c>
      <c r="D172" t="s">
        <v>220</v>
      </c>
      <c r="E172" t="s">
        <v>252</v>
      </c>
      <c r="F172" t="s">
        <v>220</v>
      </c>
      <c r="G172" t="s">
        <v>181</v>
      </c>
      <c r="H172" t="s">
        <v>227</v>
      </c>
      <c r="I172">
        <v>2012</v>
      </c>
      <c r="J172" t="s">
        <v>230</v>
      </c>
      <c r="K172" t="s">
        <v>229</v>
      </c>
      <c r="L172">
        <v>8</v>
      </c>
      <c r="BA172" t="s">
        <v>545</v>
      </c>
      <c r="BB172" t="s">
        <v>545</v>
      </c>
    </row>
    <row r="173" spans="1:54" x14ac:dyDescent="0.25">
      <c r="A173">
        <v>172</v>
      </c>
      <c r="B173" t="s">
        <v>379</v>
      </c>
      <c r="C173" t="s">
        <v>205</v>
      </c>
      <c r="D173" t="s">
        <v>220</v>
      </c>
      <c r="E173" t="s">
        <v>252</v>
      </c>
      <c r="F173" t="s">
        <v>220</v>
      </c>
      <c r="G173" t="s">
        <v>181</v>
      </c>
      <c r="H173" t="s">
        <v>227</v>
      </c>
      <c r="I173">
        <v>2013</v>
      </c>
      <c r="J173" t="s">
        <v>230</v>
      </c>
      <c r="K173" t="s">
        <v>229</v>
      </c>
      <c r="L173">
        <v>8</v>
      </c>
      <c r="BA173">
        <v>509910</v>
      </c>
      <c r="BB173">
        <v>166280</v>
      </c>
    </row>
    <row r="174" spans="1:54" x14ac:dyDescent="0.25">
      <c r="A174">
        <v>173</v>
      </c>
      <c r="B174" t="s">
        <v>379</v>
      </c>
      <c r="C174" t="s">
        <v>205</v>
      </c>
      <c r="D174" t="s">
        <v>220</v>
      </c>
      <c r="E174" t="s">
        <v>252</v>
      </c>
      <c r="F174" t="s">
        <v>220</v>
      </c>
      <c r="G174" t="s">
        <v>181</v>
      </c>
      <c r="H174" t="s">
        <v>227</v>
      </c>
      <c r="I174">
        <v>2014</v>
      </c>
      <c r="J174" t="s">
        <v>230</v>
      </c>
      <c r="K174" t="s">
        <v>229</v>
      </c>
      <c r="L174">
        <v>8</v>
      </c>
      <c r="BA174" t="s">
        <v>545</v>
      </c>
      <c r="BB174" t="s">
        <v>545</v>
      </c>
    </row>
    <row r="175" spans="1:54" x14ac:dyDescent="0.25">
      <c r="A175">
        <v>174</v>
      </c>
      <c r="B175" t="s">
        <v>379</v>
      </c>
      <c r="C175" t="s">
        <v>205</v>
      </c>
      <c r="D175" t="s">
        <v>220</v>
      </c>
      <c r="E175" t="s">
        <v>252</v>
      </c>
      <c r="F175" t="s">
        <v>220</v>
      </c>
      <c r="G175" t="s">
        <v>181</v>
      </c>
      <c r="H175" t="s">
        <v>227</v>
      </c>
      <c r="I175">
        <v>2015</v>
      </c>
      <c r="J175" t="s">
        <v>230</v>
      </c>
      <c r="K175" t="s">
        <v>229</v>
      </c>
      <c r="L175">
        <v>8</v>
      </c>
      <c r="BA175" t="s">
        <v>545</v>
      </c>
      <c r="BB175" t="s">
        <v>545</v>
      </c>
    </row>
    <row r="176" spans="1:54" x14ac:dyDescent="0.25">
      <c r="A176">
        <v>175</v>
      </c>
      <c r="B176" t="s">
        <v>379</v>
      </c>
      <c r="C176" t="s">
        <v>205</v>
      </c>
      <c r="D176" t="s">
        <v>220</v>
      </c>
      <c r="E176" t="s">
        <v>252</v>
      </c>
      <c r="F176" t="s">
        <v>220</v>
      </c>
      <c r="G176" t="s">
        <v>181</v>
      </c>
      <c r="H176" t="s">
        <v>227</v>
      </c>
      <c r="I176">
        <v>2016</v>
      </c>
      <c r="J176" t="s">
        <v>230</v>
      </c>
      <c r="K176" t="s">
        <v>229</v>
      </c>
      <c r="L176">
        <v>8</v>
      </c>
      <c r="BA176" t="s">
        <v>545</v>
      </c>
      <c r="BB176" t="s">
        <v>545</v>
      </c>
    </row>
    <row r="177" spans="1:54" x14ac:dyDescent="0.25">
      <c r="A177">
        <v>176</v>
      </c>
      <c r="B177" t="s">
        <v>379</v>
      </c>
      <c r="C177" t="s">
        <v>205</v>
      </c>
      <c r="D177" t="s">
        <v>220</v>
      </c>
      <c r="E177" t="s">
        <v>252</v>
      </c>
      <c r="F177" t="s">
        <v>220</v>
      </c>
      <c r="G177" t="s">
        <v>181</v>
      </c>
      <c r="H177" t="s">
        <v>227</v>
      </c>
      <c r="I177">
        <v>2017</v>
      </c>
      <c r="J177" t="s">
        <v>230</v>
      </c>
      <c r="K177" t="s">
        <v>229</v>
      </c>
      <c r="L177">
        <v>8</v>
      </c>
      <c r="BA177" t="s">
        <v>545</v>
      </c>
      <c r="BB177" t="s">
        <v>545</v>
      </c>
    </row>
    <row r="178" spans="1:54" x14ac:dyDescent="0.25">
      <c r="A178">
        <v>177</v>
      </c>
      <c r="B178" t="s">
        <v>380</v>
      </c>
      <c r="C178" t="s">
        <v>205</v>
      </c>
      <c r="D178" t="s">
        <v>220</v>
      </c>
      <c r="E178" t="s">
        <v>252</v>
      </c>
      <c r="F178" t="s">
        <v>220</v>
      </c>
      <c r="G178" t="s">
        <v>181</v>
      </c>
      <c r="H178" t="s">
        <v>227</v>
      </c>
      <c r="I178">
        <v>2010</v>
      </c>
      <c r="J178" t="s">
        <v>128</v>
      </c>
      <c r="K178" t="s">
        <v>235</v>
      </c>
      <c r="L178">
        <v>8</v>
      </c>
      <c r="BA178">
        <v>19750</v>
      </c>
      <c r="BB178">
        <v>5480</v>
      </c>
    </row>
    <row r="179" spans="1:54" x14ac:dyDescent="0.25">
      <c r="A179">
        <v>178</v>
      </c>
      <c r="B179" t="s">
        <v>380</v>
      </c>
      <c r="C179" t="s">
        <v>205</v>
      </c>
      <c r="D179" t="s">
        <v>220</v>
      </c>
      <c r="E179" t="s">
        <v>252</v>
      </c>
      <c r="F179" t="s">
        <v>220</v>
      </c>
      <c r="G179" t="s">
        <v>181</v>
      </c>
      <c r="H179" t="s">
        <v>227</v>
      </c>
      <c r="I179">
        <v>2011</v>
      </c>
      <c r="J179" t="s">
        <v>128</v>
      </c>
      <c r="K179" t="s">
        <v>235</v>
      </c>
      <c r="L179">
        <v>8</v>
      </c>
      <c r="BA179" t="s">
        <v>545</v>
      </c>
      <c r="BB179" t="s">
        <v>545</v>
      </c>
    </row>
    <row r="180" spans="1:54" x14ac:dyDescent="0.25">
      <c r="A180">
        <v>179</v>
      </c>
      <c r="B180" t="s">
        <v>380</v>
      </c>
      <c r="C180" t="s">
        <v>205</v>
      </c>
      <c r="D180" t="s">
        <v>220</v>
      </c>
      <c r="E180" t="s">
        <v>252</v>
      </c>
      <c r="F180" t="s">
        <v>220</v>
      </c>
      <c r="G180" t="s">
        <v>181</v>
      </c>
      <c r="H180" t="s">
        <v>227</v>
      </c>
      <c r="I180">
        <v>2012</v>
      </c>
      <c r="J180" t="s">
        <v>128</v>
      </c>
      <c r="K180" t="s">
        <v>235</v>
      </c>
      <c r="L180">
        <v>8</v>
      </c>
      <c r="BA180" t="s">
        <v>545</v>
      </c>
      <c r="BB180" t="s">
        <v>545</v>
      </c>
    </row>
    <row r="181" spans="1:54" x14ac:dyDescent="0.25">
      <c r="A181">
        <v>180</v>
      </c>
      <c r="B181" t="s">
        <v>380</v>
      </c>
      <c r="C181" t="s">
        <v>205</v>
      </c>
      <c r="D181" t="s">
        <v>220</v>
      </c>
      <c r="E181" t="s">
        <v>252</v>
      </c>
      <c r="F181" t="s">
        <v>220</v>
      </c>
      <c r="G181" t="s">
        <v>181</v>
      </c>
      <c r="H181" t="s">
        <v>227</v>
      </c>
      <c r="I181">
        <v>2013</v>
      </c>
      <c r="J181" t="s">
        <v>128</v>
      </c>
      <c r="K181" t="s">
        <v>235</v>
      </c>
      <c r="L181">
        <v>8</v>
      </c>
      <c r="BA181">
        <v>21210</v>
      </c>
      <c r="BB181">
        <v>4460</v>
      </c>
    </row>
    <row r="182" spans="1:54" x14ac:dyDescent="0.25">
      <c r="A182">
        <v>181</v>
      </c>
      <c r="B182" t="s">
        <v>380</v>
      </c>
      <c r="C182" t="s">
        <v>205</v>
      </c>
      <c r="D182" t="s">
        <v>220</v>
      </c>
      <c r="E182" t="s">
        <v>252</v>
      </c>
      <c r="F182" t="s">
        <v>220</v>
      </c>
      <c r="G182" t="s">
        <v>181</v>
      </c>
      <c r="H182" t="s">
        <v>227</v>
      </c>
      <c r="I182">
        <v>2014</v>
      </c>
      <c r="J182" t="s">
        <v>128</v>
      </c>
      <c r="K182" t="s">
        <v>235</v>
      </c>
      <c r="L182">
        <v>8</v>
      </c>
      <c r="BA182" t="s">
        <v>545</v>
      </c>
      <c r="BB182" t="s">
        <v>545</v>
      </c>
    </row>
    <row r="183" spans="1:54" x14ac:dyDescent="0.25">
      <c r="A183">
        <v>182</v>
      </c>
      <c r="B183" t="s">
        <v>380</v>
      </c>
      <c r="C183" t="s">
        <v>205</v>
      </c>
      <c r="D183" t="s">
        <v>220</v>
      </c>
      <c r="E183" t="s">
        <v>252</v>
      </c>
      <c r="F183" t="s">
        <v>220</v>
      </c>
      <c r="G183" t="s">
        <v>181</v>
      </c>
      <c r="H183" t="s">
        <v>227</v>
      </c>
      <c r="I183">
        <v>2015</v>
      </c>
      <c r="J183" t="s">
        <v>128</v>
      </c>
      <c r="K183" t="s">
        <v>235</v>
      </c>
      <c r="L183">
        <v>8</v>
      </c>
      <c r="BA183" t="s">
        <v>545</v>
      </c>
      <c r="BB183" t="s">
        <v>545</v>
      </c>
    </row>
    <row r="184" spans="1:54" x14ac:dyDescent="0.25">
      <c r="A184">
        <v>183</v>
      </c>
      <c r="B184" t="s">
        <v>380</v>
      </c>
      <c r="C184" t="s">
        <v>205</v>
      </c>
      <c r="D184" t="s">
        <v>220</v>
      </c>
      <c r="E184" t="s">
        <v>252</v>
      </c>
      <c r="F184" t="s">
        <v>220</v>
      </c>
      <c r="G184" t="s">
        <v>181</v>
      </c>
      <c r="H184" t="s">
        <v>227</v>
      </c>
      <c r="I184">
        <v>2016</v>
      </c>
      <c r="J184" t="s">
        <v>128</v>
      </c>
      <c r="K184" t="s">
        <v>235</v>
      </c>
      <c r="L184">
        <v>8</v>
      </c>
      <c r="BA184" t="s">
        <v>545</v>
      </c>
      <c r="BB184" t="s">
        <v>545</v>
      </c>
    </row>
    <row r="185" spans="1:54" x14ac:dyDescent="0.25">
      <c r="A185">
        <v>184</v>
      </c>
      <c r="B185" t="s">
        <v>380</v>
      </c>
      <c r="C185" t="s">
        <v>205</v>
      </c>
      <c r="D185" t="s">
        <v>220</v>
      </c>
      <c r="E185" t="s">
        <v>252</v>
      </c>
      <c r="F185" t="s">
        <v>220</v>
      </c>
      <c r="G185" t="s">
        <v>181</v>
      </c>
      <c r="H185" t="s">
        <v>227</v>
      </c>
      <c r="I185">
        <v>2017</v>
      </c>
      <c r="J185" t="s">
        <v>128</v>
      </c>
      <c r="K185" t="s">
        <v>235</v>
      </c>
      <c r="L185">
        <v>8</v>
      </c>
      <c r="BA185" t="s">
        <v>545</v>
      </c>
      <c r="BB185" t="s">
        <v>545</v>
      </c>
    </row>
    <row r="186" spans="1:54" x14ac:dyDescent="0.25">
      <c r="A186">
        <v>185</v>
      </c>
      <c r="B186" t="s">
        <v>381</v>
      </c>
      <c r="C186" t="s">
        <v>205</v>
      </c>
      <c r="D186" t="s">
        <v>220</v>
      </c>
      <c r="E186" t="s">
        <v>252</v>
      </c>
      <c r="F186" t="s">
        <v>220</v>
      </c>
      <c r="G186" t="s">
        <v>181</v>
      </c>
      <c r="H186" t="s">
        <v>227</v>
      </c>
      <c r="I186">
        <v>2010</v>
      </c>
      <c r="J186" t="s">
        <v>298</v>
      </c>
      <c r="K186" t="s">
        <v>233</v>
      </c>
      <c r="L186">
        <v>8</v>
      </c>
      <c r="BA186">
        <v>45490</v>
      </c>
      <c r="BB186">
        <v>19600</v>
      </c>
    </row>
    <row r="187" spans="1:54" x14ac:dyDescent="0.25">
      <c r="A187">
        <v>186</v>
      </c>
      <c r="B187" t="s">
        <v>381</v>
      </c>
      <c r="C187" t="s">
        <v>205</v>
      </c>
      <c r="D187" t="s">
        <v>220</v>
      </c>
      <c r="E187" t="s">
        <v>252</v>
      </c>
      <c r="F187" t="s">
        <v>220</v>
      </c>
      <c r="G187" t="s">
        <v>181</v>
      </c>
      <c r="H187" t="s">
        <v>227</v>
      </c>
      <c r="I187">
        <v>2011</v>
      </c>
      <c r="J187" t="s">
        <v>298</v>
      </c>
      <c r="K187" t="s">
        <v>233</v>
      </c>
      <c r="L187">
        <v>8</v>
      </c>
      <c r="BA187" t="s">
        <v>545</v>
      </c>
      <c r="BB187" t="s">
        <v>545</v>
      </c>
    </row>
    <row r="188" spans="1:54" x14ac:dyDescent="0.25">
      <c r="A188">
        <v>187</v>
      </c>
      <c r="B188" t="s">
        <v>381</v>
      </c>
      <c r="C188" t="s">
        <v>205</v>
      </c>
      <c r="D188" t="s">
        <v>220</v>
      </c>
      <c r="E188" t="s">
        <v>252</v>
      </c>
      <c r="F188" t="s">
        <v>220</v>
      </c>
      <c r="G188" t="s">
        <v>181</v>
      </c>
      <c r="H188" t="s">
        <v>227</v>
      </c>
      <c r="I188">
        <v>2012</v>
      </c>
      <c r="J188" t="s">
        <v>298</v>
      </c>
      <c r="K188" t="s">
        <v>233</v>
      </c>
      <c r="L188">
        <v>8</v>
      </c>
      <c r="BA188" t="s">
        <v>545</v>
      </c>
      <c r="BB188" t="s">
        <v>545</v>
      </c>
    </row>
    <row r="189" spans="1:54" x14ac:dyDescent="0.25">
      <c r="A189">
        <v>188</v>
      </c>
      <c r="B189" t="s">
        <v>381</v>
      </c>
      <c r="C189" t="s">
        <v>205</v>
      </c>
      <c r="D189" t="s">
        <v>220</v>
      </c>
      <c r="E189" t="s">
        <v>252</v>
      </c>
      <c r="F189" t="s">
        <v>220</v>
      </c>
      <c r="G189" t="s">
        <v>181</v>
      </c>
      <c r="H189" t="s">
        <v>227</v>
      </c>
      <c r="I189">
        <v>2013</v>
      </c>
      <c r="J189" t="s">
        <v>298</v>
      </c>
      <c r="K189" t="s">
        <v>233</v>
      </c>
      <c r="L189">
        <v>8</v>
      </c>
      <c r="BA189">
        <v>44760</v>
      </c>
      <c r="BB189">
        <v>12370</v>
      </c>
    </row>
    <row r="190" spans="1:54" x14ac:dyDescent="0.25">
      <c r="A190">
        <v>189</v>
      </c>
      <c r="B190" t="s">
        <v>381</v>
      </c>
      <c r="C190" t="s">
        <v>205</v>
      </c>
      <c r="D190" t="s">
        <v>220</v>
      </c>
      <c r="E190" t="s">
        <v>252</v>
      </c>
      <c r="F190" t="s">
        <v>220</v>
      </c>
      <c r="G190" t="s">
        <v>181</v>
      </c>
      <c r="H190" t="s">
        <v>227</v>
      </c>
      <c r="I190">
        <v>2014</v>
      </c>
      <c r="J190" t="s">
        <v>298</v>
      </c>
      <c r="K190" t="s">
        <v>233</v>
      </c>
      <c r="L190">
        <v>8</v>
      </c>
      <c r="BA190" t="s">
        <v>545</v>
      </c>
      <c r="BB190" t="s">
        <v>545</v>
      </c>
    </row>
    <row r="191" spans="1:54" x14ac:dyDescent="0.25">
      <c r="A191">
        <v>190</v>
      </c>
      <c r="B191" t="s">
        <v>381</v>
      </c>
      <c r="C191" t="s">
        <v>205</v>
      </c>
      <c r="D191" t="s">
        <v>220</v>
      </c>
      <c r="E191" t="s">
        <v>252</v>
      </c>
      <c r="F191" t="s">
        <v>220</v>
      </c>
      <c r="G191" t="s">
        <v>181</v>
      </c>
      <c r="H191" t="s">
        <v>227</v>
      </c>
      <c r="I191">
        <v>2015</v>
      </c>
      <c r="J191" t="s">
        <v>298</v>
      </c>
      <c r="K191" t="s">
        <v>233</v>
      </c>
      <c r="L191">
        <v>8</v>
      </c>
      <c r="BA191" t="s">
        <v>545</v>
      </c>
      <c r="BB191" t="s">
        <v>545</v>
      </c>
    </row>
    <row r="192" spans="1:54" x14ac:dyDescent="0.25">
      <c r="A192">
        <v>191</v>
      </c>
      <c r="B192" t="s">
        <v>381</v>
      </c>
      <c r="C192" t="s">
        <v>205</v>
      </c>
      <c r="D192" t="s">
        <v>220</v>
      </c>
      <c r="E192" t="s">
        <v>252</v>
      </c>
      <c r="F192" t="s">
        <v>220</v>
      </c>
      <c r="G192" t="s">
        <v>181</v>
      </c>
      <c r="H192" t="s">
        <v>227</v>
      </c>
      <c r="I192">
        <v>2016</v>
      </c>
      <c r="J192" t="s">
        <v>298</v>
      </c>
      <c r="K192" t="s">
        <v>233</v>
      </c>
      <c r="L192">
        <v>8</v>
      </c>
      <c r="BA192" t="s">
        <v>545</v>
      </c>
      <c r="BB192" t="s">
        <v>545</v>
      </c>
    </row>
    <row r="193" spans="1:54" x14ac:dyDescent="0.25">
      <c r="A193">
        <v>192</v>
      </c>
      <c r="B193" t="s">
        <v>381</v>
      </c>
      <c r="C193" t="s">
        <v>205</v>
      </c>
      <c r="D193" t="s">
        <v>220</v>
      </c>
      <c r="E193" t="s">
        <v>252</v>
      </c>
      <c r="F193" t="s">
        <v>220</v>
      </c>
      <c r="G193" t="s">
        <v>181</v>
      </c>
      <c r="H193" t="s">
        <v>227</v>
      </c>
      <c r="I193">
        <v>2017</v>
      </c>
      <c r="J193" t="s">
        <v>298</v>
      </c>
      <c r="K193" t="s">
        <v>233</v>
      </c>
      <c r="L193">
        <v>8</v>
      </c>
      <c r="BA193" t="s">
        <v>545</v>
      </c>
      <c r="BB193" t="s">
        <v>545</v>
      </c>
    </row>
    <row r="194" spans="1:54" x14ac:dyDescent="0.25">
      <c r="A194">
        <v>193</v>
      </c>
      <c r="B194" t="s">
        <v>382</v>
      </c>
      <c r="C194" t="s">
        <v>205</v>
      </c>
      <c r="D194" t="s">
        <v>219</v>
      </c>
      <c r="E194" t="s">
        <v>251</v>
      </c>
      <c r="F194" t="s">
        <v>219</v>
      </c>
      <c r="G194" t="s">
        <v>179</v>
      </c>
      <c r="H194" t="s">
        <v>227</v>
      </c>
      <c r="I194">
        <v>2010</v>
      </c>
      <c r="J194" t="s">
        <v>122</v>
      </c>
      <c r="K194" t="s">
        <v>87</v>
      </c>
      <c r="L194">
        <v>9</v>
      </c>
      <c r="M194">
        <v>16957</v>
      </c>
      <c r="N194">
        <v>14</v>
      </c>
      <c r="O194">
        <v>4.8</v>
      </c>
      <c r="P194">
        <v>3365.09</v>
      </c>
      <c r="Q194">
        <v>0</v>
      </c>
      <c r="R194">
        <v>28.31</v>
      </c>
      <c r="S194">
        <v>3393.4</v>
      </c>
      <c r="T194">
        <v>1251.8500000000001</v>
      </c>
      <c r="U194">
        <v>132.86000000000001</v>
      </c>
      <c r="V194">
        <v>271.51</v>
      </c>
      <c r="W194">
        <v>354.06</v>
      </c>
      <c r="X194">
        <v>493.42</v>
      </c>
      <c r="Y194">
        <v>173.51</v>
      </c>
      <c r="Z194">
        <v>44.47</v>
      </c>
      <c r="AA194">
        <v>72.02</v>
      </c>
      <c r="AB194">
        <v>57.02</v>
      </c>
      <c r="AC194">
        <v>863.29</v>
      </c>
      <c r="AD194">
        <v>402.66999999999996</v>
      </c>
      <c r="AE194">
        <v>208.63</v>
      </c>
      <c r="AF194">
        <v>21.25</v>
      </c>
      <c r="AG194">
        <v>15.2</v>
      </c>
      <c r="AH194">
        <v>8.7200000000000006</v>
      </c>
      <c r="AI194">
        <v>32.92</v>
      </c>
      <c r="AJ194">
        <v>66.52</v>
      </c>
      <c r="AK194">
        <v>49.43</v>
      </c>
      <c r="AL194">
        <v>106.96</v>
      </c>
      <c r="AM194">
        <v>2798.28</v>
      </c>
      <c r="AN194">
        <v>1322.07</v>
      </c>
      <c r="AO194">
        <v>161</v>
      </c>
      <c r="AP194">
        <v>133.5</v>
      </c>
      <c r="AQ194">
        <v>1027.57</v>
      </c>
      <c r="AR194">
        <v>4120.3500000000004</v>
      </c>
      <c r="AS194">
        <v>2141.5500000000002</v>
      </c>
      <c r="AT194">
        <v>1104.7500000000002</v>
      </c>
      <c r="AU194">
        <v>702.08000000000027</v>
      </c>
      <c r="AV194">
        <v>595.12000000000023</v>
      </c>
      <c r="AW194">
        <v>-726.9499999999997</v>
      </c>
      <c r="AX194">
        <v>91</v>
      </c>
      <c r="AY194">
        <v>34</v>
      </c>
      <c r="AZ194">
        <v>69</v>
      </c>
      <c r="BA194">
        <v>31000</v>
      </c>
      <c r="BB194">
        <v>7460</v>
      </c>
    </row>
    <row r="195" spans="1:54" x14ac:dyDescent="0.25">
      <c r="A195">
        <v>194</v>
      </c>
      <c r="B195" t="s">
        <v>382</v>
      </c>
      <c r="C195" t="s">
        <v>205</v>
      </c>
      <c r="D195" t="s">
        <v>219</v>
      </c>
      <c r="E195" t="s">
        <v>251</v>
      </c>
      <c r="F195" t="s">
        <v>219</v>
      </c>
      <c r="G195" t="s">
        <v>179</v>
      </c>
      <c r="H195" t="s">
        <v>227</v>
      </c>
      <c r="I195">
        <v>2011</v>
      </c>
      <c r="J195" t="s">
        <v>122</v>
      </c>
      <c r="K195" t="s">
        <v>87</v>
      </c>
      <c r="L195">
        <v>9</v>
      </c>
      <c r="M195">
        <v>19304</v>
      </c>
      <c r="N195">
        <v>14</v>
      </c>
      <c r="O195">
        <v>4.5</v>
      </c>
      <c r="P195">
        <v>5373.49</v>
      </c>
      <c r="Q195">
        <v>0</v>
      </c>
      <c r="R195">
        <v>0</v>
      </c>
      <c r="S195">
        <v>5373.49</v>
      </c>
      <c r="T195">
        <v>1515.5900000000001</v>
      </c>
      <c r="U195">
        <v>100.68</v>
      </c>
      <c r="V195">
        <v>465.73</v>
      </c>
      <c r="W195">
        <v>434.71</v>
      </c>
      <c r="X195">
        <v>514.47</v>
      </c>
      <c r="Y195">
        <v>194.65</v>
      </c>
      <c r="Z195">
        <v>58.19</v>
      </c>
      <c r="AA195">
        <v>97.87</v>
      </c>
      <c r="AB195">
        <v>38.590000000000003</v>
      </c>
      <c r="AC195">
        <v>1290.8800000000001</v>
      </c>
      <c r="AD195">
        <v>493.63</v>
      </c>
      <c r="AE195">
        <v>275.39</v>
      </c>
      <c r="AF195">
        <v>35</v>
      </c>
      <c r="AG195">
        <v>21.06</v>
      </c>
      <c r="AH195">
        <v>24.37</v>
      </c>
      <c r="AI195">
        <v>39.31</v>
      </c>
      <c r="AJ195">
        <v>44.82</v>
      </c>
      <c r="AK195">
        <v>53.68</v>
      </c>
      <c r="AL195">
        <v>157.97</v>
      </c>
      <c r="AM195">
        <v>3652.7200000000003</v>
      </c>
      <c r="AN195">
        <v>1424.54</v>
      </c>
      <c r="AO195">
        <v>149.99</v>
      </c>
      <c r="AP195">
        <v>184.61</v>
      </c>
      <c r="AQ195">
        <v>1089.94</v>
      </c>
      <c r="AR195">
        <v>5077.26</v>
      </c>
      <c r="AS195">
        <v>3857.8999999999996</v>
      </c>
      <c r="AT195">
        <v>2372.3699999999994</v>
      </c>
      <c r="AU195">
        <v>1878.7399999999993</v>
      </c>
      <c r="AV195">
        <v>1720.7699999999993</v>
      </c>
      <c r="AW195">
        <v>296.22999999999934</v>
      </c>
      <c r="AX195">
        <v>108</v>
      </c>
      <c r="AY195">
        <v>48</v>
      </c>
      <c r="AZ195">
        <v>123</v>
      </c>
      <c r="BA195" t="s">
        <v>545</v>
      </c>
      <c r="BB195" t="s">
        <v>545</v>
      </c>
    </row>
    <row r="196" spans="1:54" x14ac:dyDescent="0.25">
      <c r="A196">
        <v>195</v>
      </c>
      <c r="B196" t="s">
        <v>382</v>
      </c>
      <c r="C196" t="s">
        <v>205</v>
      </c>
      <c r="D196" t="s">
        <v>219</v>
      </c>
      <c r="E196" t="s">
        <v>251</v>
      </c>
      <c r="F196" t="s">
        <v>219</v>
      </c>
      <c r="G196" t="s">
        <v>179</v>
      </c>
      <c r="H196" t="s">
        <v>227</v>
      </c>
      <c r="I196">
        <v>2012</v>
      </c>
      <c r="J196" t="s">
        <v>122</v>
      </c>
      <c r="K196" t="s">
        <v>87</v>
      </c>
      <c r="L196">
        <v>9</v>
      </c>
      <c r="M196">
        <v>22766.04</v>
      </c>
      <c r="N196">
        <v>15</v>
      </c>
      <c r="O196">
        <v>4.62</v>
      </c>
      <c r="P196">
        <v>7146.67</v>
      </c>
      <c r="Q196">
        <v>0</v>
      </c>
      <c r="R196">
        <v>0</v>
      </c>
      <c r="S196">
        <v>7146.67</v>
      </c>
      <c r="T196">
        <v>1696.21</v>
      </c>
      <c r="U196">
        <v>58.6</v>
      </c>
      <c r="V196">
        <v>453.84</v>
      </c>
      <c r="W196">
        <v>516.55999999999995</v>
      </c>
      <c r="X196">
        <v>667.21</v>
      </c>
      <c r="Y196">
        <v>216.98000000000002</v>
      </c>
      <c r="Z196">
        <v>45.29</v>
      </c>
      <c r="AA196">
        <v>100.64</v>
      </c>
      <c r="AB196">
        <v>71.05</v>
      </c>
      <c r="AC196">
        <v>1377.43</v>
      </c>
      <c r="AD196">
        <v>579.26</v>
      </c>
      <c r="AE196">
        <v>292.86</v>
      </c>
      <c r="AF196">
        <v>43.87</v>
      </c>
      <c r="AG196">
        <v>19.309999999999999</v>
      </c>
      <c r="AH196">
        <v>9.91</v>
      </c>
      <c r="AI196">
        <v>46.4</v>
      </c>
      <c r="AJ196">
        <v>64.59</v>
      </c>
      <c r="AK196">
        <v>102.32</v>
      </c>
      <c r="AL196">
        <v>150.88999999999999</v>
      </c>
      <c r="AM196">
        <v>4020.77</v>
      </c>
      <c r="AN196">
        <v>1483.25</v>
      </c>
      <c r="AO196">
        <v>190.76</v>
      </c>
      <c r="AP196">
        <v>228.74</v>
      </c>
      <c r="AQ196">
        <v>1063.75</v>
      </c>
      <c r="AR196">
        <v>5504.02</v>
      </c>
      <c r="AS196">
        <v>5450.46</v>
      </c>
      <c r="AT196">
        <v>3856.0499999999993</v>
      </c>
      <c r="AU196">
        <v>3276.7899999999991</v>
      </c>
      <c r="AV196">
        <v>3125.8999999999992</v>
      </c>
      <c r="AW196">
        <v>1642.6499999999992</v>
      </c>
      <c r="AX196">
        <v>82</v>
      </c>
      <c r="AY196">
        <v>66</v>
      </c>
      <c r="AZ196">
        <v>119</v>
      </c>
      <c r="BA196" t="s">
        <v>545</v>
      </c>
      <c r="BB196" t="s">
        <v>545</v>
      </c>
    </row>
    <row r="197" spans="1:54" x14ac:dyDescent="0.25">
      <c r="A197">
        <v>196</v>
      </c>
      <c r="B197" t="s">
        <v>382</v>
      </c>
      <c r="C197" t="s">
        <v>205</v>
      </c>
      <c r="D197" t="s">
        <v>219</v>
      </c>
      <c r="E197" t="s">
        <v>251</v>
      </c>
      <c r="F197" t="s">
        <v>219</v>
      </c>
      <c r="G197" t="s">
        <v>179</v>
      </c>
      <c r="H197" t="s">
        <v>227</v>
      </c>
      <c r="I197">
        <v>2013</v>
      </c>
      <c r="J197" t="s">
        <v>122</v>
      </c>
      <c r="K197" t="s">
        <v>87</v>
      </c>
      <c r="L197">
        <v>9</v>
      </c>
      <c r="M197">
        <v>23685.94</v>
      </c>
      <c r="N197">
        <v>16</v>
      </c>
      <c r="O197">
        <v>4.57</v>
      </c>
      <c r="P197">
        <v>7954.14</v>
      </c>
      <c r="Q197">
        <v>0</v>
      </c>
      <c r="R197">
        <v>0</v>
      </c>
      <c r="S197">
        <v>7954.14</v>
      </c>
      <c r="T197">
        <v>2033.73</v>
      </c>
      <c r="U197">
        <v>19.73</v>
      </c>
      <c r="V197">
        <v>415.16</v>
      </c>
      <c r="W197">
        <v>732.16</v>
      </c>
      <c r="X197">
        <v>866.68</v>
      </c>
      <c r="Y197">
        <v>173.8</v>
      </c>
      <c r="Z197">
        <v>10.17</v>
      </c>
      <c r="AA197">
        <v>100.81</v>
      </c>
      <c r="AB197">
        <v>62.82</v>
      </c>
      <c r="AC197">
        <v>1663.58</v>
      </c>
      <c r="AD197">
        <v>681.68999999999994</v>
      </c>
      <c r="AE197">
        <v>286.12</v>
      </c>
      <c r="AF197">
        <v>50.48</v>
      </c>
      <c r="AG197">
        <v>12.66</v>
      </c>
      <c r="AH197">
        <v>40.9</v>
      </c>
      <c r="AI197">
        <v>44.9</v>
      </c>
      <c r="AJ197">
        <v>124.11</v>
      </c>
      <c r="AK197">
        <v>122.52</v>
      </c>
      <c r="AL197">
        <v>106.04</v>
      </c>
      <c r="AM197">
        <v>4658.84</v>
      </c>
      <c r="AN197">
        <v>1451.67</v>
      </c>
      <c r="AO197">
        <v>181.83</v>
      </c>
      <c r="AP197">
        <v>255.52</v>
      </c>
      <c r="AQ197">
        <v>1014.32</v>
      </c>
      <c r="AR197">
        <v>6110.51</v>
      </c>
      <c r="AS197">
        <v>5920.41</v>
      </c>
      <c r="AT197">
        <v>4083.0299999999997</v>
      </c>
      <c r="AU197">
        <v>3401.3399999999997</v>
      </c>
      <c r="AV197">
        <v>3295.2999999999997</v>
      </c>
      <c r="AW197">
        <v>1843.6299999999997</v>
      </c>
      <c r="AX197">
        <v>66</v>
      </c>
      <c r="AY197">
        <v>66</v>
      </c>
      <c r="AZ197">
        <v>126.00000000000003</v>
      </c>
      <c r="BA197">
        <v>29750</v>
      </c>
      <c r="BB197">
        <v>5770</v>
      </c>
    </row>
    <row r="198" spans="1:54" x14ac:dyDescent="0.25">
      <c r="A198">
        <v>197</v>
      </c>
      <c r="B198" t="s">
        <v>382</v>
      </c>
      <c r="C198" t="s">
        <v>205</v>
      </c>
      <c r="D198" t="s">
        <v>219</v>
      </c>
      <c r="E198" t="s">
        <v>251</v>
      </c>
      <c r="F198" t="s">
        <v>219</v>
      </c>
      <c r="G198" t="s">
        <v>179</v>
      </c>
      <c r="H198" t="s">
        <v>227</v>
      </c>
      <c r="I198">
        <v>2014</v>
      </c>
      <c r="J198" t="s">
        <v>122</v>
      </c>
      <c r="K198" t="s">
        <v>87</v>
      </c>
      <c r="L198">
        <v>9</v>
      </c>
      <c r="M198">
        <v>26551.41</v>
      </c>
      <c r="N198">
        <v>16</v>
      </c>
      <c r="O198">
        <v>5.26</v>
      </c>
      <c r="P198">
        <v>6270.79</v>
      </c>
      <c r="Q198">
        <v>18.510000000000002</v>
      </c>
      <c r="R198">
        <v>97.04</v>
      </c>
      <c r="S198">
        <v>6386.34</v>
      </c>
      <c r="T198">
        <v>2079.65</v>
      </c>
      <c r="U198">
        <v>70.56</v>
      </c>
      <c r="V198">
        <v>384.18</v>
      </c>
      <c r="W198">
        <v>719.07</v>
      </c>
      <c r="X198">
        <v>905.84</v>
      </c>
      <c r="Y198">
        <v>219.18</v>
      </c>
      <c r="Z198">
        <v>39.28</v>
      </c>
      <c r="AA198">
        <v>110.81</v>
      </c>
      <c r="AB198">
        <v>69.09</v>
      </c>
      <c r="AC198">
        <v>924.81</v>
      </c>
      <c r="AD198">
        <v>772.05</v>
      </c>
      <c r="AE198">
        <v>472.2</v>
      </c>
      <c r="AF198">
        <v>50.78</v>
      </c>
      <c r="AG198">
        <v>31.26</v>
      </c>
      <c r="AH198">
        <v>40.68</v>
      </c>
      <c r="AI198">
        <v>34.93</v>
      </c>
      <c r="AJ198">
        <v>24.24</v>
      </c>
      <c r="AK198">
        <v>117.96</v>
      </c>
      <c r="AL198">
        <v>97.21</v>
      </c>
      <c r="AM198">
        <v>4092.9</v>
      </c>
      <c r="AN198">
        <v>1761.8899999999999</v>
      </c>
      <c r="AO198">
        <v>174.98</v>
      </c>
      <c r="AP198">
        <v>213.37</v>
      </c>
      <c r="AQ198">
        <v>1373.54</v>
      </c>
      <c r="AR198">
        <v>5854.79</v>
      </c>
      <c r="AS198">
        <v>4306.6900000000005</v>
      </c>
      <c r="AT198">
        <v>3162.7000000000007</v>
      </c>
      <c r="AU198">
        <v>2390.6500000000005</v>
      </c>
      <c r="AV198">
        <v>2293.4400000000005</v>
      </c>
      <c r="AW198">
        <v>531.55000000000064</v>
      </c>
      <c r="AX198">
        <v>78</v>
      </c>
      <c r="AY198">
        <v>46</v>
      </c>
      <c r="AZ198">
        <v>128</v>
      </c>
      <c r="BA198" t="s">
        <v>545</v>
      </c>
      <c r="BB198" t="s">
        <v>545</v>
      </c>
    </row>
    <row r="199" spans="1:54" x14ac:dyDescent="0.25">
      <c r="A199">
        <v>198</v>
      </c>
      <c r="B199" t="s">
        <v>382</v>
      </c>
      <c r="C199" t="s">
        <v>205</v>
      </c>
      <c r="D199" t="s">
        <v>219</v>
      </c>
      <c r="E199" t="s">
        <v>251</v>
      </c>
      <c r="F199" t="s">
        <v>219</v>
      </c>
      <c r="G199" t="s">
        <v>179</v>
      </c>
      <c r="H199" t="s">
        <v>227</v>
      </c>
      <c r="I199">
        <v>2015</v>
      </c>
      <c r="J199" t="s">
        <v>122</v>
      </c>
      <c r="K199" t="s">
        <v>87</v>
      </c>
      <c r="L199">
        <v>9</v>
      </c>
      <c r="M199">
        <v>23945.32</v>
      </c>
      <c r="N199">
        <v>14</v>
      </c>
      <c r="O199">
        <v>5.75</v>
      </c>
      <c r="P199">
        <v>6274.87</v>
      </c>
      <c r="Q199">
        <v>20.86</v>
      </c>
      <c r="R199">
        <v>93.59</v>
      </c>
      <c r="S199">
        <v>6389.32</v>
      </c>
      <c r="T199">
        <v>2002.31</v>
      </c>
      <c r="U199">
        <v>54.19</v>
      </c>
      <c r="V199">
        <v>326.02999999999997</v>
      </c>
      <c r="W199">
        <v>651.54</v>
      </c>
      <c r="X199">
        <v>970.55</v>
      </c>
      <c r="Y199">
        <v>120.67</v>
      </c>
      <c r="Z199">
        <v>1.76</v>
      </c>
      <c r="AA199">
        <v>66.569999999999993</v>
      </c>
      <c r="AB199">
        <v>52.34</v>
      </c>
      <c r="AC199">
        <v>1349.06</v>
      </c>
      <c r="AD199">
        <v>603.20000000000005</v>
      </c>
      <c r="AE199">
        <v>295.31</v>
      </c>
      <c r="AF199">
        <v>55.77</v>
      </c>
      <c r="AG199">
        <v>29.27</v>
      </c>
      <c r="AH199">
        <v>50.28</v>
      </c>
      <c r="AI199">
        <v>44.97</v>
      </c>
      <c r="AJ199">
        <v>35.89</v>
      </c>
      <c r="AK199">
        <v>91.71</v>
      </c>
      <c r="AL199">
        <v>104.78</v>
      </c>
      <c r="AM199">
        <v>4180.0200000000004</v>
      </c>
      <c r="AN199">
        <v>1641.77</v>
      </c>
      <c r="AO199">
        <v>178.77</v>
      </c>
      <c r="AP199">
        <v>208.14</v>
      </c>
      <c r="AQ199">
        <v>1254.8599999999999</v>
      </c>
      <c r="AR199">
        <v>5821.7900000000009</v>
      </c>
      <c r="AS199">
        <v>4387.01</v>
      </c>
      <c r="AT199">
        <v>2917.28</v>
      </c>
      <c r="AU199">
        <v>2314.08</v>
      </c>
      <c r="AV199">
        <v>2209.2999999999997</v>
      </c>
      <c r="AW199">
        <v>567.52999999999975</v>
      </c>
      <c r="AX199">
        <v>78</v>
      </c>
      <c r="AY199">
        <v>46</v>
      </c>
      <c r="AZ199">
        <v>128</v>
      </c>
      <c r="BA199" t="s">
        <v>545</v>
      </c>
      <c r="BB199" t="s">
        <v>545</v>
      </c>
    </row>
    <row r="200" spans="1:54" x14ac:dyDescent="0.25">
      <c r="A200">
        <v>199</v>
      </c>
      <c r="B200" t="s">
        <v>382</v>
      </c>
      <c r="C200" t="s">
        <v>205</v>
      </c>
      <c r="D200" t="s">
        <v>219</v>
      </c>
      <c r="E200" t="s">
        <v>251</v>
      </c>
      <c r="F200" t="s">
        <v>219</v>
      </c>
      <c r="G200" t="s">
        <v>179</v>
      </c>
      <c r="H200" t="s">
        <v>227</v>
      </c>
      <c r="I200">
        <v>2016</v>
      </c>
      <c r="J200" t="s">
        <v>122</v>
      </c>
      <c r="K200" t="s">
        <v>87</v>
      </c>
      <c r="L200">
        <v>9</v>
      </c>
      <c r="M200">
        <v>27079.97</v>
      </c>
      <c r="N200">
        <v>16</v>
      </c>
      <c r="O200">
        <v>6.16</v>
      </c>
      <c r="P200">
        <v>8788.8238779571529</v>
      </c>
      <c r="Q200">
        <v>0</v>
      </c>
      <c r="R200">
        <v>0</v>
      </c>
      <c r="S200">
        <v>8788.8238779571529</v>
      </c>
      <c r="T200">
        <v>2190.4512403289673</v>
      </c>
      <c r="U200">
        <v>54.547087623108951</v>
      </c>
      <c r="V200">
        <v>468.93547111381872</v>
      </c>
      <c r="W200">
        <v>789.8957900294447</v>
      </c>
      <c r="X200">
        <v>877.07289156259526</v>
      </c>
      <c r="Y200">
        <v>205.33080900497515</v>
      </c>
      <c r="Z200">
        <v>47.665199004975122</v>
      </c>
      <c r="AA200">
        <v>82.131640000000004</v>
      </c>
      <c r="AB200">
        <v>75.533969999999997</v>
      </c>
      <c r="AC200">
        <v>1266.2992281449895</v>
      </c>
      <c r="AD200">
        <v>1007.8395692750535</v>
      </c>
      <c r="AE200">
        <v>620.28141557518541</v>
      </c>
      <c r="AF200">
        <v>43.144475682810437</v>
      </c>
      <c r="AG200">
        <v>13.33334145598538</v>
      </c>
      <c r="AH200">
        <v>64.683710000000005</v>
      </c>
      <c r="AI200">
        <v>44.177014214641083</v>
      </c>
      <c r="AJ200">
        <v>71.237247842420558</v>
      </c>
      <c r="AK200">
        <v>150.98236450401058</v>
      </c>
      <c r="AL200">
        <v>148.81259</v>
      </c>
      <c r="AM200">
        <v>4818.7334367539852</v>
      </c>
      <c r="AN200">
        <v>1669.6266624753785</v>
      </c>
      <c r="AO200">
        <v>210.06227999999999</v>
      </c>
      <c r="AP200">
        <v>251.72863559752261</v>
      </c>
      <c r="AQ200">
        <v>1207.8357468778559</v>
      </c>
      <c r="AR200">
        <v>6488.3600992293632</v>
      </c>
      <c r="AS200">
        <v>6598.3726376281857</v>
      </c>
      <c r="AT200">
        <v>5126.742600478221</v>
      </c>
      <c r="AU200">
        <v>4118.9030312031673</v>
      </c>
      <c r="AV200">
        <v>3970.0904412031673</v>
      </c>
      <c r="AW200">
        <v>2300.4637787277888</v>
      </c>
      <c r="AX200">
        <v>88.210876279790796</v>
      </c>
      <c r="AY200">
        <v>52.021798831671497</v>
      </c>
      <c r="AZ200">
        <v>144.7563097924772</v>
      </c>
      <c r="BA200" t="s">
        <v>545</v>
      </c>
      <c r="BB200" t="s">
        <v>545</v>
      </c>
    </row>
    <row r="201" spans="1:54" x14ac:dyDescent="0.25">
      <c r="A201">
        <v>200</v>
      </c>
      <c r="B201" t="s">
        <v>382</v>
      </c>
      <c r="C201" t="s">
        <v>205</v>
      </c>
      <c r="D201" t="s">
        <v>219</v>
      </c>
      <c r="E201" t="s">
        <v>251</v>
      </c>
      <c r="F201" t="s">
        <v>219</v>
      </c>
      <c r="G201" t="s">
        <v>179</v>
      </c>
      <c r="H201" t="s">
        <v>227</v>
      </c>
      <c r="I201">
        <v>2017</v>
      </c>
      <c r="J201" t="s">
        <v>122</v>
      </c>
      <c r="K201" t="s">
        <v>87</v>
      </c>
      <c r="L201">
        <v>9</v>
      </c>
      <c r="M201">
        <v>30428.46</v>
      </c>
      <c r="N201">
        <v>15</v>
      </c>
      <c r="O201">
        <v>6.95</v>
      </c>
      <c r="P201">
        <v>8007.149498656946</v>
      </c>
      <c r="Q201">
        <v>0</v>
      </c>
      <c r="R201">
        <v>0</v>
      </c>
      <c r="S201">
        <v>8007.149498656946</v>
      </c>
      <c r="T201">
        <v>2035.6596346891788</v>
      </c>
      <c r="U201">
        <v>6.4361961818879507</v>
      </c>
      <c r="V201">
        <v>386.65143371066767</v>
      </c>
      <c r="W201">
        <v>770.84821738296239</v>
      </c>
      <c r="X201">
        <v>871.72378741366072</v>
      </c>
      <c r="Y201">
        <v>243.02773430161164</v>
      </c>
      <c r="Z201">
        <v>33.053094301611665</v>
      </c>
      <c r="AA201">
        <v>133.45908</v>
      </c>
      <c r="AB201">
        <v>76.515559999999994</v>
      </c>
      <c r="AC201">
        <v>1391.3458253069841</v>
      </c>
      <c r="AD201">
        <v>973.19444435917114</v>
      </c>
      <c r="AE201">
        <v>609.64330381811203</v>
      </c>
      <c r="AF201">
        <v>47.439906273983119</v>
      </c>
      <c r="AG201">
        <v>18.983006715272449</v>
      </c>
      <c r="AH201">
        <v>56.337000000000003</v>
      </c>
      <c r="AI201">
        <v>37.88159727551804</v>
      </c>
      <c r="AJ201">
        <v>114.07352801227935</v>
      </c>
      <c r="AK201">
        <v>88.836102264006144</v>
      </c>
      <c r="AL201">
        <v>196.65794</v>
      </c>
      <c r="AM201">
        <v>4839.8855786569457</v>
      </c>
      <c r="AN201">
        <v>1533.486705537222</v>
      </c>
      <c r="AO201">
        <v>231.00573</v>
      </c>
      <c r="AP201">
        <v>233.28917440521872</v>
      </c>
      <c r="AQ201">
        <v>1069.1918011320031</v>
      </c>
      <c r="AR201">
        <v>6373.3722841941672</v>
      </c>
      <c r="AS201">
        <v>5971.4898639677667</v>
      </c>
      <c r="AT201">
        <v>4337.1163043591714</v>
      </c>
      <c r="AU201">
        <v>3363.9218600000004</v>
      </c>
      <c r="AV201">
        <v>3167.2639200000003</v>
      </c>
      <c r="AW201">
        <v>1633.7772144627784</v>
      </c>
      <c r="AX201">
        <v>99.118319571423555</v>
      </c>
      <c r="AY201">
        <v>58.454393593403637</v>
      </c>
      <c r="AZ201">
        <v>162.65570391207967</v>
      </c>
      <c r="BA201" t="s">
        <v>545</v>
      </c>
      <c r="BB201" t="s">
        <v>545</v>
      </c>
    </row>
    <row r="202" spans="1:54" x14ac:dyDescent="0.25">
      <c r="A202">
        <v>201</v>
      </c>
      <c r="B202" t="s">
        <v>383</v>
      </c>
      <c r="C202" t="s">
        <v>205</v>
      </c>
      <c r="D202" t="s">
        <v>219</v>
      </c>
      <c r="E202" t="s">
        <v>251</v>
      </c>
      <c r="F202" t="s">
        <v>219</v>
      </c>
      <c r="G202" t="s">
        <v>179</v>
      </c>
      <c r="H202" t="s">
        <v>227</v>
      </c>
      <c r="I202">
        <v>2016</v>
      </c>
      <c r="J202" t="s">
        <v>126</v>
      </c>
      <c r="K202" t="s">
        <v>236</v>
      </c>
      <c r="L202">
        <v>2</v>
      </c>
      <c r="M202">
        <v>32635.99</v>
      </c>
      <c r="N202">
        <v>5</v>
      </c>
      <c r="O202">
        <v>15.35</v>
      </c>
      <c r="P202">
        <v>10010.363778501629</v>
      </c>
      <c r="Q202">
        <v>0</v>
      </c>
      <c r="R202">
        <v>0</v>
      </c>
      <c r="S202">
        <v>10010.363778501629</v>
      </c>
      <c r="T202">
        <v>4324.2576547231274</v>
      </c>
      <c r="U202">
        <v>0</v>
      </c>
      <c r="V202">
        <v>620.19081433224756</v>
      </c>
      <c r="W202">
        <v>555.2169381107492</v>
      </c>
      <c r="X202">
        <v>3148.8499022801302</v>
      </c>
      <c r="Y202">
        <v>437.24725000000001</v>
      </c>
      <c r="Z202">
        <v>0</v>
      </c>
      <c r="AA202">
        <v>191.61375000000001</v>
      </c>
      <c r="AB202">
        <v>245.6335</v>
      </c>
      <c r="AC202">
        <v>3311.3355048859935</v>
      </c>
      <c r="AD202">
        <v>1824.5835944625408</v>
      </c>
      <c r="AE202">
        <v>1436.1299154397393</v>
      </c>
      <c r="AF202">
        <v>56.898967817589579</v>
      </c>
      <c r="AG202">
        <v>2.6424276221498371</v>
      </c>
      <c r="AH202">
        <v>19.446940000000001</v>
      </c>
      <c r="AI202">
        <v>70.794813680781758</v>
      </c>
      <c r="AJ202">
        <v>84.856489381107494</v>
      </c>
      <c r="AK202">
        <v>153.81404052117264</v>
      </c>
      <c r="AL202">
        <v>140.83976000000001</v>
      </c>
      <c r="AM202">
        <v>10038.263764071662</v>
      </c>
      <c r="AN202">
        <v>1351.6455613355049</v>
      </c>
      <c r="AO202">
        <v>748.96582999999998</v>
      </c>
      <c r="AP202">
        <v>131.79706475570035</v>
      </c>
      <c r="AQ202">
        <v>470.88266657980449</v>
      </c>
      <c r="AR202">
        <v>11389.909325407167</v>
      </c>
      <c r="AS202">
        <v>5686.1061237785016</v>
      </c>
      <c r="AT202">
        <v>1937.5233688925077</v>
      </c>
      <c r="AU202">
        <v>112.93977442996697</v>
      </c>
      <c r="AV202">
        <v>-27.899985570033039</v>
      </c>
      <c r="AW202">
        <v>-1379.545546905538</v>
      </c>
      <c r="AY202">
        <v>57</v>
      </c>
      <c r="AZ202">
        <v>135.04152629798071</v>
      </c>
      <c r="BA202" t="s">
        <v>545</v>
      </c>
      <c r="BB202" t="s">
        <v>545</v>
      </c>
    </row>
    <row r="203" spans="1:54" x14ac:dyDescent="0.25">
      <c r="A203">
        <v>202</v>
      </c>
      <c r="B203" t="s">
        <v>383</v>
      </c>
      <c r="C203" t="s">
        <v>205</v>
      </c>
      <c r="D203" t="s">
        <v>219</v>
      </c>
      <c r="E203" t="s">
        <v>251</v>
      </c>
      <c r="F203" t="s">
        <v>219</v>
      </c>
      <c r="G203" t="s">
        <v>179</v>
      </c>
      <c r="H203" t="s">
        <v>227</v>
      </c>
      <c r="I203">
        <v>2017</v>
      </c>
      <c r="J203" t="s">
        <v>126</v>
      </c>
      <c r="K203" t="s">
        <v>236</v>
      </c>
      <c r="L203">
        <v>2</v>
      </c>
      <c r="M203">
        <v>35265.449999999997</v>
      </c>
      <c r="N203">
        <v>4</v>
      </c>
      <c r="O203">
        <v>18.77</v>
      </c>
      <c r="P203">
        <v>9947.8966298121759</v>
      </c>
      <c r="Q203">
        <v>0</v>
      </c>
      <c r="R203">
        <v>0</v>
      </c>
      <c r="S203">
        <v>9947.8966298121759</v>
      </c>
      <c r="T203">
        <v>4535.0171173571334</v>
      </c>
      <c r="U203">
        <v>0</v>
      </c>
      <c r="V203">
        <v>627.77001465299054</v>
      </c>
      <c r="W203">
        <v>654.02890635406959</v>
      </c>
      <c r="X203">
        <v>3253.2181963500734</v>
      </c>
      <c r="Y203">
        <v>365.46050000000002</v>
      </c>
      <c r="Z203">
        <v>0</v>
      </c>
      <c r="AA203">
        <v>161.53684000000001</v>
      </c>
      <c r="AB203">
        <v>203.92366000000001</v>
      </c>
      <c r="AC203">
        <v>3799.1208205674707</v>
      </c>
      <c r="AD203">
        <v>1566.0145889662981</v>
      </c>
      <c r="AE203">
        <v>1163.2619673637937</v>
      </c>
      <c r="AF203">
        <v>58.678584121486615</v>
      </c>
      <c r="AG203">
        <v>2.4223209004928736</v>
      </c>
      <c r="AH203">
        <v>20.846910000000001</v>
      </c>
      <c r="AI203">
        <v>73.167483815105911</v>
      </c>
      <c r="AJ203">
        <v>86.354003596643139</v>
      </c>
      <c r="AK203">
        <v>161.28331916877582</v>
      </c>
      <c r="AL203">
        <v>313.80601000000001</v>
      </c>
      <c r="AM203">
        <v>10579.419036890902</v>
      </c>
      <c r="AN203">
        <v>1315.3808016571202</v>
      </c>
      <c r="AO203">
        <v>756.25872000000004</v>
      </c>
      <c r="AP203">
        <v>136.49229639003596</v>
      </c>
      <c r="AQ203">
        <v>422.62978526708412</v>
      </c>
      <c r="AR203">
        <v>11894.799838548022</v>
      </c>
      <c r="AS203">
        <v>5412.8795124550425</v>
      </c>
      <c r="AT203">
        <v>1248.2981918875716</v>
      </c>
      <c r="AU203">
        <v>-317.71639707872646</v>
      </c>
      <c r="AV203">
        <v>-631.52240707872647</v>
      </c>
      <c r="AW203">
        <v>-1946.9032087358466</v>
      </c>
      <c r="AY203">
        <v>59</v>
      </c>
      <c r="AZ203">
        <v>136.84951293725018</v>
      </c>
      <c r="BA203" t="s">
        <v>545</v>
      </c>
      <c r="BB203" t="s">
        <v>545</v>
      </c>
    </row>
    <row r="204" spans="1:54" x14ac:dyDescent="0.25">
      <c r="A204">
        <v>203</v>
      </c>
      <c r="B204" t="s">
        <v>384</v>
      </c>
      <c r="C204" t="s">
        <v>205</v>
      </c>
      <c r="D204" t="s">
        <v>219</v>
      </c>
      <c r="E204" t="s">
        <v>251</v>
      </c>
      <c r="F204" t="s">
        <v>219</v>
      </c>
      <c r="G204" t="s">
        <v>179</v>
      </c>
      <c r="H204" t="s">
        <v>227</v>
      </c>
      <c r="I204">
        <v>2010</v>
      </c>
      <c r="J204" t="s">
        <v>230</v>
      </c>
      <c r="K204" t="s">
        <v>229</v>
      </c>
      <c r="L204">
        <v>8</v>
      </c>
      <c r="M204">
        <v>18849</v>
      </c>
      <c r="N204">
        <v>43</v>
      </c>
      <c r="O204">
        <v>2.98</v>
      </c>
      <c r="P204">
        <v>5485.62</v>
      </c>
      <c r="Q204">
        <v>13.92</v>
      </c>
      <c r="R204">
        <v>39.159999999999997</v>
      </c>
      <c r="S204">
        <v>5538.7</v>
      </c>
      <c r="T204">
        <v>1699.73</v>
      </c>
      <c r="U204">
        <v>69.56</v>
      </c>
      <c r="V204">
        <v>321.33999999999997</v>
      </c>
      <c r="W204">
        <v>383.32</v>
      </c>
      <c r="X204">
        <v>925.51</v>
      </c>
      <c r="Y204">
        <v>211.45</v>
      </c>
      <c r="Z204">
        <v>65.16</v>
      </c>
      <c r="AA204">
        <v>83.67</v>
      </c>
      <c r="AB204">
        <v>62.62</v>
      </c>
      <c r="AC204">
        <v>1363.21</v>
      </c>
      <c r="AD204">
        <v>527.66</v>
      </c>
      <c r="AE204">
        <v>291.64</v>
      </c>
      <c r="AF204">
        <v>37.04</v>
      </c>
      <c r="AG204">
        <v>7.96</v>
      </c>
      <c r="AH204">
        <v>6.02</v>
      </c>
      <c r="AI204">
        <v>43.89</v>
      </c>
      <c r="AJ204">
        <v>59.82</v>
      </c>
      <c r="AK204">
        <v>81.290000000000006</v>
      </c>
      <c r="AL204">
        <v>221.38</v>
      </c>
      <c r="AM204">
        <v>4023.43</v>
      </c>
      <c r="AN204">
        <v>1451.5900000000001</v>
      </c>
      <c r="AO204">
        <v>347.89</v>
      </c>
      <c r="AP204">
        <v>236.62</v>
      </c>
      <c r="AQ204">
        <v>867.08</v>
      </c>
      <c r="AR204">
        <v>5475.02</v>
      </c>
      <c r="AS204">
        <v>3838.97</v>
      </c>
      <c r="AT204">
        <v>2264.31</v>
      </c>
      <c r="AU204">
        <v>1736.65</v>
      </c>
      <c r="AV204">
        <v>1515.27</v>
      </c>
      <c r="AW204">
        <v>63.679999999999836</v>
      </c>
      <c r="AX204">
        <v>93</v>
      </c>
      <c r="AY204">
        <v>44</v>
      </c>
      <c r="AZ204">
        <v>95</v>
      </c>
      <c r="BA204">
        <v>522240</v>
      </c>
      <c r="BB204">
        <v>203890</v>
      </c>
    </row>
    <row r="205" spans="1:54" x14ac:dyDescent="0.25">
      <c r="A205">
        <v>204</v>
      </c>
      <c r="B205" t="s">
        <v>384</v>
      </c>
      <c r="C205" t="s">
        <v>205</v>
      </c>
      <c r="D205" t="s">
        <v>219</v>
      </c>
      <c r="E205" t="s">
        <v>251</v>
      </c>
      <c r="F205" t="s">
        <v>219</v>
      </c>
      <c r="G205" t="s">
        <v>179</v>
      </c>
      <c r="H205" t="s">
        <v>227</v>
      </c>
      <c r="I205">
        <v>2011</v>
      </c>
      <c r="J205" t="s">
        <v>230</v>
      </c>
      <c r="K205" t="s">
        <v>229</v>
      </c>
      <c r="L205">
        <v>8</v>
      </c>
      <c r="M205">
        <v>20729</v>
      </c>
      <c r="N205">
        <v>46</v>
      </c>
      <c r="O205">
        <v>4.4800000000000004</v>
      </c>
      <c r="P205">
        <v>7705.12</v>
      </c>
      <c r="Q205">
        <v>0</v>
      </c>
      <c r="R205">
        <v>104.77</v>
      </c>
      <c r="S205">
        <v>7809.89</v>
      </c>
      <c r="T205">
        <v>2061.02</v>
      </c>
      <c r="U205">
        <v>30.69</v>
      </c>
      <c r="V205">
        <v>471.36</v>
      </c>
      <c r="W205">
        <v>556.57000000000005</v>
      </c>
      <c r="X205">
        <v>1002.4</v>
      </c>
      <c r="Y205">
        <v>198.89000000000001</v>
      </c>
      <c r="Z205">
        <v>41.1</v>
      </c>
      <c r="AA205">
        <v>107.67</v>
      </c>
      <c r="AB205">
        <v>50.12</v>
      </c>
      <c r="AC205">
        <v>2240.44</v>
      </c>
      <c r="AD205">
        <v>726.86999999999989</v>
      </c>
      <c r="AE205">
        <v>216.71</v>
      </c>
      <c r="AF205">
        <v>26.92</v>
      </c>
      <c r="AG205">
        <v>16.12</v>
      </c>
      <c r="AH205">
        <v>346.12</v>
      </c>
      <c r="AI205">
        <v>33.909999999999997</v>
      </c>
      <c r="AJ205">
        <v>35.159999999999997</v>
      </c>
      <c r="AK205">
        <v>51.93</v>
      </c>
      <c r="AL205">
        <v>259.02999999999997</v>
      </c>
      <c r="AM205">
        <v>5486.25</v>
      </c>
      <c r="AN205">
        <v>1148.1300000000001</v>
      </c>
      <c r="AO205">
        <v>418.9</v>
      </c>
      <c r="AP205">
        <v>159.81</v>
      </c>
      <c r="AQ205">
        <v>569.41999999999996</v>
      </c>
      <c r="AR205">
        <v>6634.38</v>
      </c>
      <c r="AS205">
        <v>5748.8700000000008</v>
      </c>
      <c r="AT205">
        <v>3309.5400000000004</v>
      </c>
      <c r="AU205">
        <v>2582.6700000000005</v>
      </c>
      <c r="AV205">
        <v>2323.6400000000003</v>
      </c>
      <c r="AW205">
        <v>1175.5100000000002</v>
      </c>
      <c r="AX205">
        <v>133</v>
      </c>
      <c r="AY205">
        <v>80</v>
      </c>
      <c r="AZ205">
        <v>122</v>
      </c>
      <c r="BA205" t="s">
        <v>545</v>
      </c>
      <c r="BB205" t="s">
        <v>545</v>
      </c>
    </row>
    <row r="206" spans="1:54" x14ac:dyDescent="0.25">
      <c r="A206">
        <v>205</v>
      </c>
      <c r="B206" t="s">
        <v>384</v>
      </c>
      <c r="C206" t="s">
        <v>205</v>
      </c>
      <c r="D206" t="s">
        <v>219</v>
      </c>
      <c r="E206" t="s">
        <v>251</v>
      </c>
      <c r="F206" t="s">
        <v>219</v>
      </c>
      <c r="G206" t="s">
        <v>179</v>
      </c>
      <c r="H206" t="s">
        <v>227</v>
      </c>
      <c r="I206">
        <v>2012</v>
      </c>
      <c r="J206" t="s">
        <v>230</v>
      </c>
      <c r="K206" t="s">
        <v>229</v>
      </c>
      <c r="L206">
        <v>8</v>
      </c>
      <c r="M206">
        <v>21602.23</v>
      </c>
      <c r="N206">
        <v>47</v>
      </c>
      <c r="O206">
        <v>4.53</v>
      </c>
      <c r="P206">
        <v>8349.6200000000008</v>
      </c>
      <c r="Q206">
        <v>0</v>
      </c>
      <c r="R206">
        <v>138.66</v>
      </c>
      <c r="S206">
        <v>8488.2800000000007</v>
      </c>
      <c r="T206">
        <v>1997.42</v>
      </c>
      <c r="U206">
        <v>19.07</v>
      </c>
      <c r="V206">
        <v>487.37</v>
      </c>
      <c r="W206">
        <v>542.64</v>
      </c>
      <c r="X206">
        <v>948.34</v>
      </c>
      <c r="Y206">
        <v>222.38</v>
      </c>
      <c r="Z206">
        <v>35.24</v>
      </c>
      <c r="AA206">
        <v>112.05</v>
      </c>
      <c r="AB206">
        <v>75.09</v>
      </c>
      <c r="AC206">
        <v>2081.0700000000002</v>
      </c>
      <c r="AD206">
        <v>791.24000000000012</v>
      </c>
      <c r="AE206">
        <v>228.67</v>
      </c>
      <c r="AF206">
        <v>31.49</v>
      </c>
      <c r="AG206">
        <v>25.55</v>
      </c>
      <c r="AH206">
        <v>330.23</v>
      </c>
      <c r="AI206">
        <v>40.25</v>
      </c>
      <c r="AJ206">
        <v>47.6</v>
      </c>
      <c r="AK206">
        <v>87.45</v>
      </c>
      <c r="AL206">
        <v>249.52</v>
      </c>
      <c r="AM206">
        <v>5341.630000000001</v>
      </c>
      <c r="AN206">
        <v>1234.31</v>
      </c>
      <c r="AO206">
        <v>417.1</v>
      </c>
      <c r="AP206">
        <v>209.74</v>
      </c>
      <c r="AQ206">
        <v>607.47</v>
      </c>
      <c r="AR206">
        <v>6575.9400000000005</v>
      </c>
      <c r="AS206">
        <v>6490.8600000000006</v>
      </c>
      <c r="AT206">
        <v>4187.41</v>
      </c>
      <c r="AU206">
        <v>3396.1699999999996</v>
      </c>
      <c r="AV206">
        <v>3146.6499999999996</v>
      </c>
      <c r="AW206">
        <v>1912.3399999999997</v>
      </c>
      <c r="AX206">
        <v>106</v>
      </c>
      <c r="AY206">
        <v>73</v>
      </c>
      <c r="AZ206">
        <v>117</v>
      </c>
      <c r="BA206" t="s">
        <v>545</v>
      </c>
      <c r="BB206" t="s">
        <v>545</v>
      </c>
    </row>
    <row r="207" spans="1:54" x14ac:dyDescent="0.25">
      <c r="A207">
        <v>206</v>
      </c>
      <c r="B207" t="s">
        <v>384</v>
      </c>
      <c r="C207" t="s">
        <v>205</v>
      </c>
      <c r="D207" t="s">
        <v>219</v>
      </c>
      <c r="E207" t="s">
        <v>251</v>
      </c>
      <c r="F207" t="s">
        <v>219</v>
      </c>
      <c r="G207" t="s">
        <v>179</v>
      </c>
      <c r="H207" t="s">
        <v>227</v>
      </c>
      <c r="I207">
        <v>2013</v>
      </c>
      <c r="J207" t="s">
        <v>230</v>
      </c>
      <c r="K207" t="s">
        <v>229</v>
      </c>
      <c r="L207">
        <v>8</v>
      </c>
      <c r="M207">
        <v>21677.64</v>
      </c>
      <c r="N207">
        <v>47</v>
      </c>
      <c r="O207">
        <v>3.45</v>
      </c>
      <c r="P207">
        <v>8953.43</v>
      </c>
      <c r="Q207">
        <v>12.34</v>
      </c>
      <c r="R207">
        <v>18.23</v>
      </c>
      <c r="S207">
        <v>8984</v>
      </c>
      <c r="T207">
        <v>2114.91</v>
      </c>
      <c r="U207">
        <v>8.9</v>
      </c>
      <c r="V207">
        <v>441.1</v>
      </c>
      <c r="W207">
        <v>566.79</v>
      </c>
      <c r="X207">
        <v>1098.1199999999999</v>
      </c>
      <c r="Y207">
        <v>356.15999999999997</v>
      </c>
      <c r="Z207">
        <v>33.15</v>
      </c>
      <c r="AA207">
        <v>166.01</v>
      </c>
      <c r="AB207">
        <v>157</v>
      </c>
      <c r="AC207">
        <v>1940.3</v>
      </c>
      <c r="AD207">
        <v>861.06000000000006</v>
      </c>
      <c r="AE207">
        <v>362.07</v>
      </c>
      <c r="AF207">
        <v>43.95</v>
      </c>
      <c r="AG207">
        <v>5.72</v>
      </c>
      <c r="AH207">
        <v>133.08000000000001</v>
      </c>
      <c r="AI207">
        <v>56.02</v>
      </c>
      <c r="AJ207">
        <v>87.31</v>
      </c>
      <c r="AK207">
        <v>172.91</v>
      </c>
      <c r="AL207">
        <v>297.61</v>
      </c>
      <c r="AM207">
        <v>5570.0399999999991</v>
      </c>
      <c r="AN207">
        <v>1601.46</v>
      </c>
      <c r="AO207">
        <v>437.57</v>
      </c>
      <c r="AP207">
        <v>279.31</v>
      </c>
      <c r="AQ207">
        <v>884.58</v>
      </c>
      <c r="AR207">
        <v>7171.4999999999991</v>
      </c>
      <c r="AS207">
        <v>6869.09</v>
      </c>
      <c r="AT207">
        <v>4572.63</v>
      </c>
      <c r="AU207">
        <v>3711.57</v>
      </c>
      <c r="AV207">
        <v>3413.96</v>
      </c>
      <c r="AW207">
        <v>1812.5</v>
      </c>
      <c r="AX207">
        <v>97</v>
      </c>
      <c r="AY207">
        <v>71</v>
      </c>
      <c r="AZ207">
        <v>171</v>
      </c>
      <c r="BA207">
        <v>509910</v>
      </c>
      <c r="BB207">
        <v>166280</v>
      </c>
    </row>
    <row r="208" spans="1:54" x14ac:dyDescent="0.25">
      <c r="A208">
        <v>207</v>
      </c>
      <c r="B208" t="s">
        <v>384</v>
      </c>
      <c r="C208" t="s">
        <v>205</v>
      </c>
      <c r="D208" t="s">
        <v>219</v>
      </c>
      <c r="E208" t="s">
        <v>251</v>
      </c>
      <c r="F208" t="s">
        <v>219</v>
      </c>
      <c r="G208" t="s">
        <v>179</v>
      </c>
      <c r="H208" t="s">
        <v>227</v>
      </c>
      <c r="I208">
        <v>2014</v>
      </c>
      <c r="J208" t="s">
        <v>230</v>
      </c>
      <c r="K208" t="s">
        <v>229</v>
      </c>
      <c r="L208">
        <v>8</v>
      </c>
      <c r="M208">
        <v>24212.9</v>
      </c>
      <c r="N208">
        <v>55</v>
      </c>
      <c r="O208">
        <v>3.43</v>
      </c>
      <c r="P208">
        <v>8725.7999999999993</v>
      </c>
      <c r="Q208">
        <v>30.82</v>
      </c>
      <c r="R208">
        <v>65.59</v>
      </c>
      <c r="S208">
        <v>8822.2099999999991</v>
      </c>
      <c r="T208">
        <v>2455.9</v>
      </c>
      <c r="U208">
        <v>41.02</v>
      </c>
      <c r="V208">
        <v>455.85</v>
      </c>
      <c r="W208">
        <v>587.37</v>
      </c>
      <c r="X208">
        <v>1371.66</v>
      </c>
      <c r="Y208">
        <v>358.24</v>
      </c>
      <c r="Z208">
        <v>48.66</v>
      </c>
      <c r="AA208">
        <v>188.95</v>
      </c>
      <c r="AB208">
        <v>120.64</v>
      </c>
      <c r="AC208">
        <v>1717.82</v>
      </c>
      <c r="AD208">
        <v>1025.29</v>
      </c>
      <c r="AE208">
        <v>526.16</v>
      </c>
      <c r="AF208">
        <v>42.04</v>
      </c>
      <c r="AG208">
        <v>14.02</v>
      </c>
      <c r="AH208">
        <v>176.18</v>
      </c>
      <c r="AI208">
        <v>51.98</v>
      </c>
      <c r="AJ208">
        <v>44.9</v>
      </c>
      <c r="AK208">
        <v>170.01</v>
      </c>
      <c r="AL208">
        <v>335.55</v>
      </c>
      <c r="AM208">
        <v>5892.7999999999993</v>
      </c>
      <c r="AN208">
        <v>1711.36</v>
      </c>
      <c r="AO208">
        <v>372</v>
      </c>
      <c r="AP208">
        <v>288.32</v>
      </c>
      <c r="AQ208">
        <v>1051.04</v>
      </c>
      <c r="AR208">
        <v>7604.1599999999989</v>
      </c>
      <c r="AS208">
        <v>6366.3099999999995</v>
      </c>
      <c r="AT208">
        <v>4290.25</v>
      </c>
      <c r="AU208">
        <v>3264.96</v>
      </c>
      <c r="AV208">
        <v>2929.41</v>
      </c>
      <c r="AW208">
        <v>1218.05</v>
      </c>
      <c r="AX208">
        <v>117</v>
      </c>
      <c r="AY208">
        <v>55</v>
      </c>
      <c r="AZ208">
        <v>173</v>
      </c>
      <c r="BA208" t="s">
        <v>545</v>
      </c>
      <c r="BB208" t="s">
        <v>545</v>
      </c>
    </row>
    <row r="209" spans="1:54" x14ac:dyDescent="0.25">
      <c r="A209">
        <v>208</v>
      </c>
      <c r="B209" t="s">
        <v>384</v>
      </c>
      <c r="C209" t="s">
        <v>205</v>
      </c>
      <c r="D209" t="s">
        <v>219</v>
      </c>
      <c r="E209" t="s">
        <v>251</v>
      </c>
      <c r="F209" t="s">
        <v>219</v>
      </c>
      <c r="G209" t="s">
        <v>179</v>
      </c>
      <c r="H209" t="s">
        <v>227</v>
      </c>
      <c r="I209">
        <v>2015</v>
      </c>
      <c r="J209" t="s">
        <v>230</v>
      </c>
      <c r="K209" t="s">
        <v>229</v>
      </c>
      <c r="L209">
        <v>8</v>
      </c>
      <c r="M209">
        <v>21468.25</v>
      </c>
      <c r="N209">
        <v>55</v>
      </c>
      <c r="O209">
        <v>3.7</v>
      </c>
      <c r="P209">
        <v>8649.99</v>
      </c>
      <c r="Q209">
        <v>21.24</v>
      </c>
      <c r="R209">
        <v>43.01</v>
      </c>
      <c r="S209">
        <v>8714.24</v>
      </c>
      <c r="T209">
        <v>2288.0100000000002</v>
      </c>
      <c r="U209">
        <v>21.88</v>
      </c>
      <c r="V209">
        <v>391.66</v>
      </c>
      <c r="W209">
        <v>529.96</v>
      </c>
      <c r="X209">
        <v>1344.51</v>
      </c>
      <c r="Y209">
        <v>280.56</v>
      </c>
      <c r="Z209">
        <v>6.51</v>
      </c>
      <c r="AA209">
        <v>161.49</v>
      </c>
      <c r="AB209">
        <v>112.57</v>
      </c>
      <c r="AC209">
        <v>1811.81</v>
      </c>
      <c r="AD209">
        <v>942.81000000000006</v>
      </c>
      <c r="AE209">
        <v>419.67</v>
      </c>
      <c r="AF209">
        <v>45.91</v>
      </c>
      <c r="AG209">
        <v>12.05</v>
      </c>
      <c r="AH209">
        <v>168.78</v>
      </c>
      <c r="AI209">
        <v>53.31</v>
      </c>
      <c r="AJ209">
        <v>62.7</v>
      </c>
      <c r="AK209">
        <v>180.39</v>
      </c>
      <c r="AL209">
        <v>378.12</v>
      </c>
      <c r="AM209">
        <v>5701.3099999999995</v>
      </c>
      <c r="AN209">
        <v>1728.26</v>
      </c>
      <c r="AO209">
        <v>506.94</v>
      </c>
      <c r="AP209">
        <v>291.57</v>
      </c>
      <c r="AQ209">
        <v>929.75</v>
      </c>
      <c r="AR209">
        <v>7429.57</v>
      </c>
      <c r="AS209">
        <v>6426.23</v>
      </c>
      <c r="AT209">
        <v>4333.8599999999988</v>
      </c>
      <c r="AU209">
        <v>3391.0499999999988</v>
      </c>
      <c r="AV209">
        <v>3012.9299999999989</v>
      </c>
      <c r="AW209">
        <v>1284.6699999999989</v>
      </c>
      <c r="AX209">
        <v>117</v>
      </c>
      <c r="AY209">
        <v>55</v>
      </c>
      <c r="AZ209">
        <v>173</v>
      </c>
      <c r="BA209" t="s">
        <v>545</v>
      </c>
      <c r="BB209" t="s">
        <v>545</v>
      </c>
    </row>
    <row r="210" spans="1:54" x14ac:dyDescent="0.25">
      <c r="A210">
        <v>209</v>
      </c>
      <c r="B210" t="s">
        <v>384</v>
      </c>
      <c r="C210" t="s">
        <v>205</v>
      </c>
      <c r="D210" t="s">
        <v>219</v>
      </c>
      <c r="E210" t="s">
        <v>251</v>
      </c>
      <c r="F210" t="s">
        <v>219</v>
      </c>
      <c r="G210" t="s">
        <v>179</v>
      </c>
      <c r="H210" t="s">
        <v>227</v>
      </c>
      <c r="I210">
        <v>2016</v>
      </c>
      <c r="J210" t="s">
        <v>230</v>
      </c>
      <c r="K210" t="s">
        <v>229</v>
      </c>
      <c r="L210">
        <v>8</v>
      </c>
      <c r="M210">
        <v>24410.09</v>
      </c>
      <c r="N210">
        <v>56</v>
      </c>
      <c r="O210">
        <v>6.45</v>
      </c>
      <c r="P210">
        <v>10194.594144511553</v>
      </c>
      <c r="Q210">
        <v>0</v>
      </c>
      <c r="R210">
        <v>289.90735302266307</v>
      </c>
      <c r="S210">
        <v>10484.501497534216</v>
      </c>
      <c r="T210">
        <v>3148.782664514878</v>
      </c>
      <c r="U210">
        <v>34.417397295949463</v>
      </c>
      <c r="V210">
        <v>652.63882060730316</v>
      </c>
      <c r="W210">
        <v>590.46698772649199</v>
      </c>
      <c r="X210">
        <v>1871.2594588851332</v>
      </c>
      <c r="Y210">
        <v>395.76011433146783</v>
      </c>
      <c r="Z210">
        <v>16.674894331467836</v>
      </c>
      <c r="AA210">
        <v>215.70677000000001</v>
      </c>
      <c r="AB210">
        <v>163.37844999999999</v>
      </c>
      <c r="AC210">
        <v>2401.9842191499974</v>
      </c>
      <c r="AD210">
        <v>1648.0056888862414</v>
      </c>
      <c r="AE210">
        <v>902.50601906133988</v>
      </c>
      <c r="AF210">
        <v>69.065474621820798</v>
      </c>
      <c r="AG210">
        <v>34.617733085831439</v>
      </c>
      <c r="AH210">
        <v>150.07389000000001</v>
      </c>
      <c r="AI210">
        <v>52.17653828891229</v>
      </c>
      <c r="AJ210">
        <v>37.482385160968583</v>
      </c>
      <c r="AK210">
        <v>402.08364866736849</v>
      </c>
      <c r="AL210">
        <v>404.30721</v>
      </c>
      <c r="AM210">
        <v>7998.8398968825841</v>
      </c>
      <c r="AN210">
        <v>1709.1861049598272</v>
      </c>
      <c r="AO210">
        <v>638.93393000000003</v>
      </c>
      <c r="AP210">
        <v>215.08153058680114</v>
      </c>
      <c r="AQ210">
        <v>855.17064437302599</v>
      </c>
      <c r="AR210">
        <v>9708.0260018424106</v>
      </c>
      <c r="AS210">
        <v>7335.7188330193385</v>
      </c>
      <c r="AT210">
        <v>4537.9744995378733</v>
      </c>
      <c r="AU210">
        <v>2889.9688106516319</v>
      </c>
      <c r="AV210">
        <v>2485.6616006516319</v>
      </c>
      <c r="AW210">
        <v>776.47549569180478</v>
      </c>
      <c r="AY210">
        <v>77</v>
      </c>
      <c r="AZ210">
        <v>173.50873359932669</v>
      </c>
      <c r="BA210" t="s">
        <v>545</v>
      </c>
      <c r="BB210" t="s">
        <v>545</v>
      </c>
    </row>
    <row r="211" spans="1:54" x14ac:dyDescent="0.25">
      <c r="A211">
        <v>210</v>
      </c>
      <c r="B211" t="s">
        <v>384</v>
      </c>
      <c r="C211" t="s">
        <v>205</v>
      </c>
      <c r="D211" t="s">
        <v>219</v>
      </c>
      <c r="E211" t="s">
        <v>251</v>
      </c>
      <c r="F211" t="s">
        <v>219</v>
      </c>
      <c r="G211" t="s">
        <v>179</v>
      </c>
      <c r="H211" t="s">
        <v>227</v>
      </c>
      <c r="I211">
        <v>2017</v>
      </c>
      <c r="J211" t="s">
        <v>230</v>
      </c>
      <c r="K211" t="s">
        <v>229</v>
      </c>
      <c r="L211">
        <v>8</v>
      </c>
      <c r="M211">
        <v>27182.16</v>
      </c>
      <c r="N211">
        <v>53</v>
      </c>
      <c r="O211">
        <v>7.25</v>
      </c>
      <c r="P211">
        <v>9817.3937327794993</v>
      </c>
      <c r="Q211">
        <v>0</v>
      </c>
      <c r="R211">
        <v>9.5002474022761003</v>
      </c>
      <c r="S211">
        <v>9826.893980181776</v>
      </c>
      <c r="T211">
        <v>3194.8471121904217</v>
      </c>
      <c r="U211">
        <v>37.133246829344515</v>
      </c>
      <c r="V211">
        <v>632.28645751191436</v>
      </c>
      <c r="W211">
        <v>620.93915088934602</v>
      </c>
      <c r="X211">
        <v>1904.4882569598167</v>
      </c>
      <c r="Y211">
        <v>390.97385668715333</v>
      </c>
      <c r="Z211">
        <v>30.899786687153313</v>
      </c>
      <c r="AA211">
        <v>218.23757000000001</v>
      </c>
      <c r="AB211">
        <v>141.8365</v>
      </c>
      <c r="AC211">
        <v>2503.4315853017006</v>
      </c>
      <c r="AD211">
        <v>1552.9133631951354</v>
      </c>
      <c r="AE211">
        <v>825.33875949894536</v>
      </c>
      <c r="AF211">
        <v>68.907318523919884</v>
      </c>
      <c r="AG211">
        <v>22.988830438292663</v>
      </c>
      <c r="AH211">
        <v>171.46867</v>
      </c>
      <c r="AI211">
        <v>46.938829891403422</v>
      </c>
      <c r="AJ211">
        <v>49.274792598765593</v>
      </c>
      <c r="AK211">
        <v>367.99616224380839</v>
      </c>
      <c r="AL211">
        <v>438.39317</v>
      </c>
      <c r="AM211">
        <v>8080.5590873744104</v>
      </c>
      <c r="AN211">
        <v>1689.3180057657751</v>
      </c>
      <c r="AO211">
        <v>672.49360000000001</v>
      </c>
      <c r="AP211">
        <v>217.29150652360738</v>
      </c>
      <c r="AQ211">
        <v>799.53289924216779</v>
      </c>
      <c r="AR211">
        <v>9769.877093140185</v>
      </c>
      <c r="AS211">
        <v>6632.0468679913538</v>
      </c>
      <c r="AT211">
        <v>3737.6414260025003</v>
      </c>
      <c r="AU211">
        <v>2184.7280628073649</v>
      </c>
      <c r="AV211">
        <v>1746.3348928073649</v>
      </c>
      <c r="AW211">
        <v>57.016887041589825</v>
      </c>
      <c r="AY211">
        <v>74</v>
      </c>
      <c r="AZ211">
        <v>167.03586490740392</v>
      </c>
      <c r="BA211" t="s">
        <v>545</v>
      </c>
      <c r="BB211" t="s">
        <v>545</v>
      </c>
    </row>
    <row r="212" spans="1:54" x14ac:dyDescent="0.25">
      <c r="A212">
        <v>211</v>
      </c>
      <c r="B212" t="s">
        <v>385</v>
      </c>
      <c r="C212" t="s">
        <v>205</v>
      </c>
      <c r="D212" t="s">
        <v>219</v>
      </c>
      <c r="E212" t="s">
        <v>251</v>
      </c>
      <c r="F212" t="s">
        <v>219</v>
      </c>
      <c r="G212" t="s">
        <v>179</v>
      </c>
      <c r="H212" t="s">
        <v>227</v>
      </c>
      <c r="I212">
        <v>2011</v>
      </c>
      <c r="J212" t="s">
        <v>125</v>
      </c>
      <c r="K212" t="s">
        <v>232</v>
      </c>
      <c r="L212">
        <v>7</v>
      </c>
      <c r="M212">
        <v>22530</v>
      </c>
      <c r="N212">
        <v>5</v>
      </c>
      <c r="O212">
        <v>17.2</v>
      </c>
      <c r="P212">
        <v>10175.049999999999</v>
      </c>
      <c r="Q212">
        <v>0</v>
      </c>
      <c r="R212">
        <v>0</v>
      </c>
      <c r="S212">
        <v>10175.049999999999</v>
      </c>
      <c r="T212">
        <v>2151.85</v>
      </c>
      <c r="U212">
        <v>0</v>
      </c>
      <c r="V212">
        <v>561.92999999999995</v>
      </c>
      <c r="W212">
        <v>726.92</v>
      </c>
      <c r="X212">
        <v>863</v>
      </c>
      <c r="Y212">
        <v>179.14</v>
      </c>
      <c r="Z212">
        <v>0</v>
      </c>
      <c r="AA212">
        <v>106.65</v>
      </c>
      <c r="AB212">
        <v>72.489999999999995</v>
      </c>
      <c r="AC212">
        <v>3229</v>
      </c>
      <c r="AD212">
        <v>913.2299999999999</v>
      </c>
      <c r="AE212">
        <v>56.66</v>
      </c>
      <c r="AF212">
        <v>3.61</v>
      </c>
      <c r="AG212">
        <v>23.54</v>
      </c>
      <c r="AH212">
        <v>815.51</v>
      </c>
      <c r="AI212">
        <v>13.91</v>
      </c>
      <c r="AJ212">
        <v>0</v>
      </c>
      <c r="AK212">
        <v>0</v>
      </c>
      <c r="AL212">
        <v>381.32</v>
      </c>
      <c r="AM212">
        <v>6854.5400000000009</v>
      </c>
      <c r="AN212">
        <v>574.6</v>
      </c>
      <c r="AO212">
        <v>519.15</v>
      </c>
      <c r="AP212">
        <v>55.45</v>
      </c>
      <c r="AQ212">
        <v>0</v>
      </c>
      <c r="AR212">
        <v>7429.1400000000012</v>
      </c>
      <c r="AS212">
        <v>8023.1999999999989</v>
      </c>
      <c r="AT212">
        <v>4615.0599999999986</v>
      </c>
      <c r="AU212">
        <v>3701.8299999999986</v>
      </c>
      <c r="AV212">
        <v>3320.5099999999984</v>
      </c>
      <c r="AW212">
        <v>2745.9099999999985</v>
      </c>
      <c r="AX212">
        <v>182</v>
      </c>
      <c r="AY212">
        <v>124</v>
      </c>
      <c r="AZ212">
        <v>131</v>
      </c>
      <c r="BA212" t="s">
        <v>545</v>
      </c>
      <c r="BB212" t="s">
        <v>545</v>
      </c>
    </row>
    <row r="213" spans="1:54" x14ac:dyDescent="0.25">
      <c r="A213">
        <v>212</v>
      </c>
      <c r="B213" t="s">
        <v>385</v>
      </c>
      <c r="C213" t="s">
        <v>205</v>
      </c>
      <c r="D213" t="s">
        <v>219</v>
      </c>
      <c r="E213" t="s">
        <v>251</v>
      </c>
      <c r="F213" t="s">
        <v>219</v>
      </c>
      <c r="G213" t="s">
        <v>179</v>
      </c>
      <c r="H213" t="s">
        <v>227</v>
      </c>
      <c r="I213">
        <v>2012</v>
      </c>
      <c r="J213" t="s">
        <v>125</v>
      </c>
      <c r="K213" t="s">
        <v>232</v>
      </c>
      <c r="L213">
        <v>7</v>
      </c>
      <c r="M213">
        <v>21235</v>
      </c>
      <c r="N213">
        <v>5</v>
      </c>
      <c r="O213">
        <v>17.02</v>
      </c>
      <c r="P213">
        <v>9207.19</v>
      </c>
      <c r="Q213">
        <v>0</v>
      </c>
      <c r="R213">
        <v>0</v>
      </c>
      <c r="S213">
        <v>9207.19</v>
      </c>
      <c r="T213">
        <v>1925.13</v>
      </c>
      <c r="U213">
        <v>0</v>
      </c>
      <c r="V213">
        <v>575.16</v>
      </c>
      <c r="W213">
        <v>625.9</v>
      </c>
      <c r="X213">
        <v>724.07</v>
      </c>
      <c r="Y213">
        <v>190.19</v>
      </c>
      <c r="Z213">
        <v>0</v>
      </c>
      <c r="AA213">
        <v>110.5</v>
      </c>
      <c r="AB213">
        <v>79.69</v>
      </c>
      <c r="AC213">
        <v>2843.62</v>
      </c>
      <c r="AD213">
        <v>932.38</v>
      </c>
      <c r="AE213">
        <v>52.09</v>
      </c>
      <c r="AF213">
        <v>3.27</v>
      </c>
      <c r="AG213">
        <v>48.17</v>
      </c>
      <c r="AH213">
        <v>815.51</v>
      </c>
      <c r="AI213">
        <v>13.34</v>
      </c>
      <c r="AJ213">
        <v>0</v>
      </c>
      <c r="AK213">
        <v>0</v>
      </c>
      <c r="AL213">
        <v>381.32</v>
      </c>
      <c r="AM213">
        <v>6272.6399999999994</v>
      </c>
      <c r="AN213">
        <v>648.4</v>
      </c>
      <c r="AO213">
        <v>519.15</v>
      </c>
      <c r="AP213">
        <v>129.25</v>
      </c>
      <c r="AQ213">
        <v>0</v>
      </c>
      <c r="AR213">
        <v>6921.0399999999991</v>
      </c>
      <c r="AS213">
        <v>7282.06</v>
      </c>
      <c r="AT213">
        <v>4248.2500000000009</v>
      </c>
      <c r="AU213">
        <v>3315.8700000000008</v>
      </c>
      <c r="AV213">
        <v>2934.5500000000006</v>
      </c>
      <c r="AW213">
        <v>2286.1500000000005</v>
      </c>
      <c r="AX213">
        <v>120</v>
      </c>
      <c r="AY213">
        <v>88</v>
      </c>
      <c r="AZ213">
        <v>109.00000000000001</v>
      </c>
      <c r="BA213" t="s">
        <v>545</v>
      </c>
      <c r="BB213" t="s">
        <v>545</v>
      </c>
    </row>
    <row r="214" spans="1:54" x14ac:dyDescent="0.25">
      <c r="A214">
        <v>213</v>
      </c>
      <c r="B214" t="s">
        <v>385</v>
      </c>
      <c r="C214" t="s">
        <v>205</v>
      </c>
      <c r="D214" t="s">
        <v>219</v>
      </c>
      <c r="E214" t="s">
        <v>251</v>
      </c>
      <c r="F214" t="s">
        <v>219</v>
      </c>
      <c r="G214" t="s">
        <v>179</v>
      </c>
      <c r="H214" t="s">
        <v>227</v>
      </c>
      <c r="I214">
        <v>2013</v>
      </c>
      <c r="J214" t="s">
        <v>125</v>
      </c>
      <c r="K214" t="s">
        <v>232</v>
      </c>
      <c r="L214">
        <v>7</v>
      </c>
      <c r="M214">
        <v>19224.63</v>
      </c>
      <c r="N214">
        <v>9</v>
      </c>
      <c r="O214">
        <v>4.08</v>
      </c>
      <c r="P214">
        <v>6452.05</v>
      </c>
      <c r="Q214">
        <v>54.42</v>
      </c>
      <c r="R214">
        <v>0</v>
      </c>
      <c r="S214">
        <v>6506.47</v>
      </c>
      <c r="T214">
        <v>1740.3899999999999</v>
      </c>
      <c r="U214">
        <v>0</v>
      </c>
      <c r="V214">
        <v>539.67999999999995</v>
      </c>
      <c r="W214">
        <v>413.39</v>
      </c>
      <c r="X214">
        <v>787.32</v>
      </c>
      <c r="Y214">
        <v>656.22</v>
      </c>
      <c r="Z214">
        <v>0</v>
      </c>
      <c r="AA214">
        <v>300.7</v>
      </c>
      <c r="AB214">
        <v>355.52</v>
      </c>
      <c r="AC214">
        <v>2883.51</v>
      </c>
      <c r="AD214">
        <v>978.2299999999999</v>
      </c>
      <c r="AE214">
        <v>461.21</v>
      </c>
      <c r="AF214">
        <v>30.48</v>
      </c>
      <c r="AG214">
        <v>0</v>
      </c>
      <c r="AH214">
        <v>226.13</v>
      </c>
      <c r="AI214">
        <v>52.54</v>
      </c>
      <c r="AJ214">
        <v>0</v>
      </c>
      <c r="AK214">
        <v>207.87</v>
      </c>
      <c r="AL214">
        <v>657.06</v>
      </c>
      <c r="AM214">
        <v>6915.41</v>
      </c>
      <c r="AN214">
        <v>1191.97</v>
      </c>
      <c r="AO214">
        <v>542.48</v>
      </c>
      <c r="AP214">
        <v>180.84</v>
      </c>
      <c r="AQ214">
        <v>468.65</v>
      </c>
      <c r="AR214">
        <v>8107.38</v>
      </c>
      <c r="AS214">
        <v>4766.08</v>
      </c>
      <c r="AT214">
        <v>1226.3499999999995</v>
      </c>
      <c r="AU214">
        <v>248.11999999999955</v>
      </c>
      <c r="AV214">
        <v>-408.9400000000004</v>
      </c>
      <c r="AW214">
        <v>-1600.9100000000003</v>
      </c>
      <c r="AX214">
        <v>147</v>
      </c>
      <c r="AY214">
        <v>99</v>
      </c>
      <c r="AZ214">
        <v>319.99999999999994</v>
      </c>
      <c r="BA214">
        <v>35280</v>
      </c>
      <c r="BB214">
        <v>8560</v>
      </c>
    </row>
    <row r="215" spans="1:54" x14ac:dyDescent="0.25">
      <c r="A215">
        <v>214</v>
      </c>
      <c r="B215" t="s">
        <v>385</v>
      </c>
      <c r="C215" t="s">
        <v>205</v>
      </c>
      <c r="D215" t="s">
        <v>219</v>
      </c>
      <c r="E215" t="s">
        <v>251</v>
      </c>
      <c r="F215" t="s">
        <v>219</v>
      </c>
      <c r="G215" t="s">
        <v>179</v>
      </c>
      <c r="H215" t="s">
        <v>227</v>
      </c>
      <c r="I215">
        <v>2014</v>
      </c>
      <c r="J215" t="s">
        <v>125</v>
      </c>
      <c r="K215" t="s">
        <v>232</v>
      </c>
      <c r="L215">
        <v>7</v>
      </c>
      <c r="M215">
        <v>24790.15</v>
      </c>
      <c r="N215">
        <v>8</v>
      </c>
      <c r="O215">
        <v>4.53</v>
      </c>
      <c r="P215">
        <v>9340.2900000000009</v>
      </c>
      <c r="Q215">
        <v>117.13</v>
      </c>
      <c r="R215">
        <v>0</v>
      </c>
      <c r="S215">
        <v>9457.42</v>
      </c>
      <c r="T215">
        <v>2006.4699999999998</v>
      </c>
      <c r="U215">
        <v>0</v>
      </c>
      <c r="V215">
        <v>608.91999999999996</v>
      </c>
      <c r="W215">
        <v>387.63</v>
      </c>
      <c r="X215">
        <v>1009.92</v>
      </c>
      <c r="Y215">
        <v>483.38</v>
      </c>
      <c r="Z215">
        <v>0</v>
      </c>
      <c r="AA215">
        <v>311.94</v>
      </c>
      <c r="AB215">
        <v>171.44</v>
      </c>
      <c r="AC215">
        <v>3596.7</v>
      </c>
      <c r="AD215">
        <v>1604.3500000000001</v>
      </c>
      <c r="AE215">
        <v>980.52</v>
      </c>
      <c r="AF215">
        <v>43.69</v>
      </c>
      <c r="AG215">
        <v>0.21</v>
      </c>
      <c r="AH215">
        <v>304.14999999999998</v>
      </c>
      <c r="AI215">
        <v>64.11</v>
      </c>
      <c r="AJ215">
        <v>0</v>
      </c>
      <c r="AK215">
        <v>211.67</v>
      </c>
      <c r="AL215">
        <v>528.16999999999996</v>
      </c>
      <c r="AM215">
        <v>8219.07</v>
      </c>
      <c r="AN215">
        <v>1033.4099999999999</v>
      </c>
      <c r="AO215">
        <v>373.92</v>
      </c>
      <c r="AP215">
        <v>240.84</v>
      </c>
      <c r="AQ215">
        <v>418.65</v>
      </c>
      <c r="AR215">
        <v>9252.48</v>
      </c>
      <c r="AS215">
        <v>7450.9500000000007</v>
      </c>
      <c r="AT215">
        <v>3370.8700000000008</v>
      </c>
      <c r="AU215">
        <v>1766.5200000000007</v>
      </c>
      <c r="AV215">
        <v>1238.3500000000008</v>
      </c>
      <c r="AW215">
        <v>204.94000000000096</v>
      </c>
      <c r="AX215">
        <v>165</v>
      </c>
      <c r="AY215">
        <v>93</v>
      </c>
      <c r="AZ215">
        <v>319</v>
      </c>
      <c r="BA215" t="s">
        <v>545</v>
      </c>
      <c r="BB215" t="s">
        <v>545</v>
      </c>
    </row>
    <row r="216" spans="1:54" x14ac:dyDescent="0.25">
      <c r="A216">
        <v>215</v>
      </c>
      <c r="B216" t="s">
        <v>385</v>
      </c>
      <c r="C216" t="s">
        <v>205</v>
      </c>
      <c r="D216" t="s">
        <v>219</v>
      </c>
      <c r="E216" t="s">
        <v>251</v>
      </c>
      <c r="F216" t="s">
        <v>219</v>
      </c>
      <c r="G216" t="s">
        <v>179</v>
      </c>
      <c r="H216" t="s">
        <v>227</v>
      </c>
      <c r="I216">
        <v>2015</v>
      </c>
      <c r="J216" t="s">
        <v>125</v>
      </c>
      <c r="K216" t="s">
        <v>232</v>
      </c>
      <c r="L216">
        <v>7</v>
      </c>
      <c r="M216">
        <v>20797.830000000002</v>
      </c>
      <c r="N216">
        <v>8</v>
      </c>
      <c r="O216">
        <v>5.47</v>
      </c>
      <c r="P216">
        <v>8365.2000000000007</v>
      </c>
      <c r="Q216">
        <v>60.48</v>
      </c>
      <c r="R216">
        <v>0</v>
      </c>
      <c r="S216">
        <v>8425.68</v>
      </c>
      <c r="T216">
        <v>1634.06</v>
      </c>
      <c r="U216">
        <v>0</v>
      </c>
      <c r="V216">
        <v>385.56</v>
      </c>
      <c r="W216">
        <v>356.86</v>
      </c>
      <c r="X216">
        <v>891.64</v>
      </c>
      <c r="Y216">
        <v>509.13</v>
      </c>
      <c r="Z216">
        <v>0</v>
      </c>
      <c r="AA216">
        <v>334.6</v>
      </c>
      <c r="AB216">
        <v>174.53</v>
      </c>
      <c r="AC216">
        <v>2770.43</v>
      </c>
      <c r="AD216">
        <v>1411.13</v>
      </c>
      <c r="AE216">
        <v>752.87</v>
      </c>
      <c r="AF216">
        <v>46.7</v>
      </c>
      <c r="AG216">
        <v>1.92</v>
      </c>
      <c r="AH216">
        <v>307.66000000000003</v>
      </c>
      <c r="AI216">
        <v>41.18</v>
      </c>
      <c r="AJ216">
        <v>0</v>
      </c>
      <c r="AK216">
        <v>260.8</v>
      </c>
      <c r="AL216">
        <v>707.58</v>
      </c>
      <c r="AM216">
        <v>7032.33</v>
      </c>
      <c r="AN216">
        <v>1285.53</v>
      </c>
      <c r="AO216">
        <v>644.09</v>
      </c>
      <c r="AP216">
        <v>236.54</v>
      </c>
      <c r="AQ216">
        <v>404.9</v>
      </c>
      <c r="AR216">
        <v>8317.86</v>
      </c>
      <c r="AS216">
        <v>6791.6200000000008</v>
      </c>
      <c r="AT216">
        <v>3512.0600000000009</v>
      </c>
      <c r="AU216">
        <v>2100.9300000000007</v>
      </c>
      <c r="AV216">
        <v>1393.3500000000008</v>
      </c>
      <c r="AW216">
        <v>107.82000000000085</v>
      </c>
      <c r="AX216">
        <v>165</v>
      </c>
      <c r="AY216">
        <v>93</v>
      </c>
      <c r="AZ216">
        <v>319</v>
      </c>
      <c r="BA216" t="s">
        <v>545</v>
      </c>
      <c r="BB216" t="s">
        <v>545</v>
      </c>
    </row>
    <row r="217" spans="1:54" x14ac:dyDescent="0.25">
      <c r="A217">
        <v>216</v>
      </c>
      <c r="B217" t="s">
        <v>385</v>
      </c>
      <c r="C217" t="s">
        <v>205</v>
      </c>
      <c r="D217" t="s">
        <v>219</v>
      </c>
      <c r="E217" t="s">
        <v>251</v>
      </c>
      <c r="F217" t="s">
        <v>219</v>
      </c>
      <c r="G217" t="s">
        <v>179</v>
      </c>
      <c r="H217" t="s">
        <v>227</v>
      </c>
      <c r="I217">
        <v>2016</v>
      </c>
      <c r="J217" t="s">
        <v>125</v>
      </c>
      <c r="K217" t="s">
        <v>232</v>
      </c>
      <c r="L217">
        <v>7</v>
      </c>
      <c r="M217">
        <v>21586.77</v>
      </c>
      <c r="N217">
        <v>8</v>
      </c>
      <c r="O217">
        <v>6.69</v>
      </c>
      <c r="P217">
        <v>8830.29355140187</v>
      </c>
      <c r="Q217">
        <v>0</v>
      </c>
      <c r="R217">
        <v>274.76635514018693</v>
      </c>
      <c r="S217">
        <v>9105.0599065420574</v>
      </c>
      <c r="T217">
        <v>1813.5222429906544</v>
      </c>
      <c r="U217">
        <v>53.32710280373832</v>
      </c>
      <c r="V217">
        <v>378.3669158878505</v>
      </c>
      <c r="W217">
        <v>329.14971962616818</v>
      </c>
      <c r="X217">
        <v>1052.6785046728974</v>
      </c>
      <c r="Y217">
        <v>451.72582999999997</v>
      </c>
      <c r="Z217">
        <v>0</v>
      </c>
      <c r="AA217">
        <v>285.77902</v>
      </c>
      <c r="AB217">
        <v>165.94681</v>
      </c>
      <c r="AC217">
        <v>2596.6118798130838</v>
      </c>
      <c r="AD217">
        <v>1665.3081991588786</v>
      </c>
      <c r="AE217">
        <v>760.11943121495324</v>
      </c>
      <c r="AF217">
        <v>64.977561495327109</v>
      </c>
      <c r="AG217">
        <v>32.544339626168224</v>
      </c>
      <c r="AH217">
        <v>269.57189</v>
      </c>
      <c r="AI217">
        <v>44.535949158878502</v>
      </c>
      <c r="AJ217">
        <v>0</v>
      </c>
      <c r="AK217">
        <v>493.55902766355138</v>
      </c>
      <c r="AL217">
        <v>757.68389000000002</v>
      </c>
      <c r="AM217">
        <v>7284.8520419626166</v>
      </c>
      <c r="AN217">
        <v>1444.5506061682242</v>
      </c>
      <c r="AO217">
        <v>687.77351999999996</v>
      </c>
      <c r="AP217">
        <v>227.85246373831774</v>
      </c>
      <c r="AQ217">
        <v>528.92462242990655</v>
      </c>
      <c r="AR217">
        <v>8729.402648130841</v>
      </c>
      <c r="AS217">
        <v>7291.5376635514031</v>
      </c>
      <c r="AT217">
        <v>4243.199953738319</v>
      </c>
      <c r="AU217">
        <v>2577.8917545794402</v>
      </c>
      <c r="AV217">
        <v>1820.2078645794402</v>
      </c>
      <c r="AW217">
        <v>375.65725841121593</v>
      </c>
      <c r="AX217">
        <v>171.25907125887653</v>
      </c>
      <c r="AY217">
        <v>96.527840164094044</v>
      </c>
      <c r="AZ217">
        <v>331.1008711004946</v>
      </c>
      <c r="BA217" t="s">
        <v>545</v>
      </c>
      <c r="BB217" t="s">
        <v>545</v>
      </c>
    </row>
    <row r="218" spans="1:54" x14ac:dyDescent="0.25">
      <c r="A218">
        <v>217</v>
      </c>
      <c r="B218" t="s">
        <v>385</v>
      </c>
      <c r="C218" t="s">
        <v>205</v>
      </c>
      <c r="D218" t="s">
        <v>219</v>
      </c>
      <c r="E218" t="s">
        <v>251</v>
      </c>
      <c r="F218" t="s">
        <v>219</v>
      </c>
      <c r="G218" t="s">
        <v>179</v>
      </c>
      <c r="H218" t="s">
        <v>227</v>
      </c>
      <c r="I218">
        <v>2017</v>
      </c>
      <c r="J218" t="s">
        <v>125</v>
      </c>
      <c r="K218" t="s">
        <v>232</v>
      </c>
      <c r="L218">
        <v>7</v>
      </c>
      <c r="M218">
        <v>26195.54</v>
      </c>
      <c r="N218">
        <v>7</v>
      </c>
      <c r="O218">
        <v>7.21</v>
      </c>
      <c r="P218">
        <v>8928.2532673267324</v>
      </c>
      <c r="Q218">
        <v>0</v>
      </c>
      <c r="R218">
        <v>0</v>
      </c>
      <c r="S218">
        <v>8928.2532673267324</v>
      </c>
      <c r="T218">
        <v>2069.0689108910892</v>
      </c>
      <c r="U218">
        <v>139.25247524752476</v>
      </c>
      <c r="V218">
        <v>401.22336633663366</v>
      </c>
      <c r="W218">
        <v>320.64950495049504</v>
      </c>
      <c r="X218">
        <v>1207.9435643564357</v>
      </c>
      <c r="Y218">
        <v>362.12506019801981</v>
      </c>
      <c r="Z218">
        <v>19.801980198019802</v>
      </c>
      <c r="AA218">
        <v>223.70473999999999</v>
      </c>
      <c r="AB218">
        <v>118.61834</v>
      </c>
      <c r="AC218">
        <v>2510.6292413861388</v>
      </c>
      <c r="AD218">
        <v>1597.9505810891087</v>
      </c>
      <c r="AE218">
        <v>753.45356633663368</v>
      </c>
      <c r="AF218">
        <v>68.088135643564357</v>
      </c>
      <c r="AG218">
        <v>1.7493108910891089</v>
      </c>
      <c r="AH218">
        <v>304.40330999999998</v>
      </c>
      <c r="AI218">
        <v>44.622539603960398</v>
      </c>
      <c r="AJ218">
        <v>8.2054851485148517E-2</v>
      </c>
      <c r="AK218">
        <v>425.55166376237622</v>
      </c>
      <c r="AL218">
        <v>735.32371999999998</v>
      </c>
      <c r="AM218">
        <v>7275.0975135643566</v>
      </c>
      <c r="AN218">
        <v>1517.1966540594058</v>
      </c>
      <c r="AO218">
        <v>729.85619999999994</v>
      </c>
      <c r="AP218">
        <v>224.19639623762376</v>
      </c>
      <c r="AQ218">
        <v>563.14405782178221</v>
      </c>
      <c r="AR218">
        <v>8792.2941676237624</v>
      </c>
      <c r="AS218">
        <v>6859.1843564356432</v>
      </c>
      <c r="AT218">
        <v>3986.4300548514843</v>
      </c>
      <c r="AU218">
        <v>2388.4794737623756</v>
      </c>
      <c r="AV218">
        <v>1653.1557537623758</v>
      </c>
      <c r="AW218">
        <v>135.95909970296998</v>
      </c>
      <c r="AX218">
        <v>207.82284017130635</v>
      </c>
      <c r="AY218">
        <v>117.13650991473631</v>
      </c>
      <c r="AZ218">
        <v>401.79082433119225</v>
      </c>
      <c r="BA218" t="s">
        <v>545</v>
      </c>
      <c r="BB218" t="s">
        <v>545</v>
      </c>
    </row>
    <row r="219" spans="1:54" x14ac:dyDescent="0.25">
      <c r="A219">
        <v>218</v>
      </c>
      <c r="B219" t="s">
        <v>386</v>
      </c>
      <c r="C219" t="s">
        <v>205</v>
      </c>
      <c r="D219" t="s">
        <v>219</v>
      </c>
      <c r="E219" t="s">
        <v>251</v>
      </c>
      <c r="F219" t="s">
        <v>219</v>
      </c>
      <c r="G219" t="s">
        <v>179</v>
      </c>
      <c r="H219" t="s">
        <v>227</v>
      </c>
      <c r="I219">
        <v>2010</v>
      </c>
      <c r="J219" t="s">
        <v>128</v>
      </c>
      <c r="K219" t="s">
        <v>235</v>
      </c>
      <c r="L219">
        <v>8</v>
      </c>
      <c r="M219">
        <v>25396</v>
      </c>
      <c r="N219">
        <v>21</v>
      </c>
      <c r="O219">
        <v>2.14</v>
      </c>
      <c r="P219">
        <v>9321.06</v>
      </c>
      <c r="Q219">
        <v>39.71</v>
      </c>
      <c r="R219">
        <v>7.59</v>
      </c>
      <c r="S219">
        <v>9368.3599999999988</v>
      </c>
      <c r="T219">
        <v>2611.0299999999997</v>
      </c>
      <c r="U219">
        <v>0</v>
      </c>
      <c r="V219">
        <v>394.15</v>
      </c>
      <c r="W219">
        <v>476.35</v>
      </c>
      <c r="X219">
        <v>1740.53</v>
      </c>
      <c r="Y219">
        <v>183.88</v>
      </c>
      <c r="Z219">
        <v>45.98</v>
      </c>
      <c r="AA219">
        <v>77.53</v>
      </c>
      <c r="AB219">
        <v>60.37</v>
      </c>
      <c r="AC219">
        <v>2255.0500000000002</v>
      </c>
      <c r="AD219">
        <v>745.58999999999992</v>
      </c>
      <c r="AE219">
        <v>419.33</v>
      </c>
      <c r="AF219">
        <v>64.45</v>
      </c>
      <c r="AG219">
        <v>0</v>
      </c>
      <c r="AH219">
        <v>0</v>
      </c>
      <c r="AI219">
        <v>53.89</v>
      </c>
      <c r="AJ219">
        <v>71.290000000000006</v>
      </c>
      <c r="AK219">
        <v>136.63</v>
      </c>
      <c r="AL219">
        <v>888.07</v>
      </c>
      <c r="AM219">
        <v>6683.62</v>
      </c>
      <c r="AN219">
        <v>1680.87</v>
      </c>
      <c r="AO219">
        <v>778.4</v>
      </c>
      <c r="AP219">
        <v>404.6</v>
      </c>
      <c r="AQ219">
        <v>497.87</v>
      </c>
      <c r="AR219">
        <v>8364.49</v>
      </c>
      <c r="AS219">
        <v>6757.329999999999</v>
      </c>
      <c r="AT219">
        <v>4318.3999999999987</v>
      </c>
      <c r="AU219">
        <v>3572.8099999999986</v>
      </c>
      <c r="AV219">
        <v>2684.7399999999984</v>
      </c>
      <c r="AW219">
        <v>1003.8699999999985</v>
      </c>
      <c r="AX219">
        <v>103</v>
      </c>
      <c r="AY219">
        <v>50</v>
      </c>
      <c r="AZ219">
        <v>135</v>
      </c>
      <c r="BA219">
        <v>19750</v>
      </c>
      <c r="BB219">
        <v>5480</v>
      </c>
    </row>
    <row r="220" spans="1:54" x14ac:dyDescent="0.25">
      <c r="A220">
        <v>219</v>
      </c>
      <c r="B220" t="s">
        <v>386</v>
      </c>
      <c r="C220" t="s">
        <v>205</v>
      </c>
      <c r="D220" t="s">
        <v>219</v>
      </c>
      <c r="E220" t="s">
        <v>251</v>
      </c>
      <c r="F220" t="s">
        <v>219</v>
      </c>
      <c r="G220" t="s">
        <v>179</v>
      </c>
      <c r="H220" t="s">
        <v>227</v>
      </c>
      <c r="I220">
        <v>2011</v>
      </c>
      <c r="J220" t="s">
        <v>128</v>
      </c>
      <c r="K220" t="s">
        <v>235</v>
      </c>
      <c r="L220">
        <v>8</v>
      </c>
      <c r="M220">
        <v>23897</v>
      </c>
      <c r="N220">
        <v>19</v>
      </c>
      <c r="O220">
        <v>2.23</v>
      </c>
      <c r="P220">
        <v>7945.09</v>
      </c>
      <c r="Q220">
        <v>0</v>
      </c>
      <c r="R220">
        <v>246.12</v>
      </c>
      <c r="S220">
        <v>8191.21</v>
      </c>
      <c r="T220">
        <v>3059.54</v>
      </c>
      <c r="U220">
        <v>0</v>
      </c>
      <c r="V220">
        <v>383.06</v>
      </c>
      <c r="W220">
        <v>526.41</v>
      </c>
      <c r="X220">
        <v>2150.0700000000002</v>
      </c>
      <c r="Y220">
        <v>172.57</v>
      </c>
      <c r="Z220">
        <v>37.39</v>
      </c>
      <c r="AA220">
        <v>84.45</v>
      </c>
      <c r="AB220">
        <v>50.73</v>
      </c>
      <c r="AC220">
        <v>2177.9</v>
      </c>
      <c r="AD220">
        <v>766.83999999999992</v>
      </c>
      <c r="AE220">
        <v>408.01</v>
      </c>
      <c r="AF220">
        <v>65.66</v>
      </c>
      <c r="AG220">
        <v>0</v>
      </c>
      <c r="AH220">
        <v>0</v>
      </c>
      <c r="AI220">
        <v>49.02</v>
      </c>
      <c r="AJ220">
        <v>104.98</v>
      </c>
      <c r="AK220">
        <v>139.16999999999999</v>
      </c>
      <c r="AL220">
        <v>857.01</v>
      </c>
      <c r="AM220">
        <v>7033.8600000000006</v>
      </c>
      <c r="AN220">
        <v>1895.17</v>
      </c>
      <c r="AO220">
        <v>904.71</v>
      </c>
      <c r="AP220">
        <v>321.47000000000003</v>
      </c>
      <c r="AQ220">
        <v>668.99</v>
      </c>
      <c r="AR220">
        <v>8929.0300000000007</v>
      </c>
      <c r="AS220">
        <v>5131.67</v>
      </c>
      <c r="AT220">
        <v>2781.2000000000003</v>
      </c>
      <c r="AU220">
        <v>2014.3600000000004</v>
      </c>
      <c r="AV220">
        <v>1157.3500000000004</v>
      </c>
      <c r="AW220">
        <v>-737.81999999999971</v>
      </c>
      <c r="AX220">
        <v>93</v>
      </c>
      <c r="AY220">
        <v>51</v>
      </c>
      <c r="AZ220">
        <v>121</v>
      </c>
      <c r="BA220" t="s">
        <v>545</v>
      </c>
      <c r="BB220" t="s">
        <v>545</v>
      </c>
    </row>
    <row r="221" spans="1:54" x14ac:dyDescent="0.25">
      <c r="A221">
        <v>220</v>
      </c>
      <c r="B221" t="s">
        <v>386</v>
      </c>
      <c r="C221" t="s">
        <v>205</v>
      </c>
      <c r="D221" t="s">
        <v>219</v>
      </c>
      <c r="E221" t="s">
        <v>251</v>
      </c>
      <c r="F221" t="s">
        <v>219</v>
      </c>
      <c r="G221" t="s">
        <v>179</v>
      </c>
      <c r="H221" t="s">
        <v>227</v>
      </c>
      <c r="I221">
        <v>2012</v>
      </c>
      <c r="J221" t="s">
        <v>128</v>
      </c>
      <c r="K221" t="s">
        <v>235</v>
      </c>
      <c r="L221">
        <v>8</v>
      </c>
      <c r="M221">
        <v>24260.880000000001</v>
      </c>
      <c r="N221">
        <v>19</v>
      </c>
      <c r="O221">
        <v>2.23</v>
      </c>
      <c r="P221">
        <v>10059.99</v>
      </c>
      <c r="Q221">
        <v>0</v>
      </c>
      <c r="R221">
        <v>351.25</v>
      </c>
      <c r="S221">
        <v>10411.24</v>
      </c>
      <c r="T221">
        <v>2947.77</v>
      </c>
      <c r="U221">
        <v>0</v>
      </c>
      <c r="V221">
        <v>444.98</v>
      </c>
      <c r="W221">
        <v>538.26</v>
      </c>
      <c r="X221">
        <v>1964.53</v>
      </c>
      <c r="Y221">
        <v>205.47000000000003</v>
      </c>
      <c r="Z221">
        <v>39.24</v>
      </c>
      <c r="AA221">
        <v>112.81</v>
      </c>
      <c r="AB221">
        <v>53.42</v>
      </c>
      <c r="AC221">
        <v>2160.65</v>
      </c>
      <c r="AD221">
        <v>933.34</v>
      </c>
      <c r="AE221">
        <v>434.44</v>
      </c>
      <c r="AF221">
        <v>69.56</v>
      </c>
      <c r="AG221">
        <v>0</v>
      </c>
      <c r="AH221">
        <v>0</v>
      </c>
      <c r="AI221">
        <v>63.57</v>
      </c>
      <c r="AJ221">
        <v>133.77000000000001</v>
      </c>
      <c r="AK221">
        <v>232</v>
      </c>
      <c r="AL221">
        <v>715.73</v>
      </c>
      <c r="AM221">
        <v>6962.9600000000009</v>
      </c>
      <c r="AN221">
        <v>1728.73</v>
      </c>
      <c r="AO221">
        <v>700</v>
      </c>
      <c r="AP221">
        <v>331.07</v>
      </c>
      <c r="AQ221">
        <v>697.66</v>
      </c>
      <c r="AR221">
        <v>8691.69</v>
      </c>
      <c r="AS221">
        <v>7463.4699999999993</v>
      </c>
      <c r="AT221">
        <v>5097.3499999999985</v>
      </c>
      <c r="AU221">
        <v>4164.0099999999984</v>
      </c>
      <c r="AV221">
        <v>3448.2799999999984</v>
      </c>
      <c r="AW221">
        <v>1719.5499999999984</v>
      </c>
      <c r="AX221">
        <v>114</v>
      </c>
      <c r="AY221">
        <v>52</v>
      </c>
      <c r="AZ221">
        <v>145</v>
      </c>
      <c r="BA221" t="s">
        <v>545</v>
      </c>
      <c r="BB221" t="s">
        <v>545</v>
      </c>
    </row>
    <row r="222" spans="1:54" x14ac:dyDescent="0.25">
      <c r="A222">
        <v>221</v>
      </c>
      <c r="B222" t="s">
        <v>386</v>
      </c>
      <c r="C222" t="s">
        <v>205</v>
      </c>
      <c r="D222" t="s">
        <v>219</v>
      </c>
      <c r="E222" t="s">
        <v>251</v>
      </c>
      <c r="F222" t="s">
        <v>219</v>
      </c>
      <c r="G222" t="s">
        <v>179</v>
      </c>
      <c r="H222" t="s">
        <v>227</v>
      </c>
      <c r="I222">
        <v>2013</v>
      </c>
      <c r="J222" t="s">
        <v>128</v>
      </c>
      <c r="K222" t="s">
        <v>235</v>
      </c>
      <c r="L222">
        <v>8</v>
      </c>
      <c r="M222">
        <v>23017.72</v>
      </c>
      <c r="N222">
        <v>14</v>
      </c>
      <c r="O222">
        <v>2.57</v>
      </c>
      <c r="P222">
        <v>14811.77</v>
      </c>
      <c r="Q222">
        <v>0</v>
      </c>
      <c r="R222">
        <v>0.75</v>
      </c>
      <c r="S222">
        <v>14812.52</v>
      </c>
      <c r="T222">
        <v>3035.0299999999997</v>
      </c>
      <c r="U222">
        <v>0</v>
      </c>
      <c r="V222">
        <v>454.82</v>
      </c>
      <c r="W222">
        <v>533.41999999999996</v>
      </c>
      <c r="X222">
        <v>2046.79</v>
      </c>
      <c r="Y222">
        <v>251.03</v>
      </c>
      <c r="Z222">
        <v>13.89</v>
      </c>
      <c r="AA222">
        <v>96.23</v>
      </c>
      <c r="AB222">
        <v>140.91</v>
      </c>
      <c r="AC222">
        <v>2049.4299999999998</v>
      </c>
      <c r="AD222">
        <v>914.88999999999987</v>
      </c>
      <c r="AE222">
        <v>380.19</v>
      </c>
      <c r="AF222">
        <v>51.72</v>
      </c>
      <c r="AG222">
        <v>0</v>
      </c>
      <c r="AH222">
        <v>0</v>
      </c>
      <c r="AI222">
        <v>68.31</v>
      </c>
      <c r="AJ222">
        <v>140.85</v>
      </c>
      <c r="AK222">
        <v>273.82</v>
      </c>
      <c r="AL222">
        <v>494.57</v>
      </c>
      <c r="AM222">
        <v>6744.95</v>
      </c>
      <c r="AN222">
        <v>1881.31</v>
      </c>
      <c r="AO222">
        <v>700</v>
      </c>
      <c r="AP222">
        <v>443.53</v>
      </c>
      <c r="AQ222">
        <v>737.78</v>
      </c>
      <c r="AR222">
        <v>8626.26</v>
      </c>
      <c r="AS222">
        <v>11777.490000000002</v>
      </c>
      <c r="AT222">
        <v>9477.0300000000007</v>
      </c>
      <c r="AU222">
        <v>8562.1400000000012</v>
      </c>
      <c r="AV222">
        <v>8067.5700000000015</v>
      </c>
      <c r="AW222">
        <v>6186.260000000002</v>
      </c>
      <c r="AX222">
        <v>119</v>
      </c>
      <c r="AY222">
        <v>56</v>
      </c>
      <c r="AZ222">
        <v>148</v>
      </c>
      <c r="BA222">
        <v>21210</v>
      </c>
      <c r="BB222">
        <v>4460</v>
      </c>
    </row>
    <row r="223" spans="1:54" x14ac:dyDescent="0.25">
      <c r="A223">
        <v>222</v>
      </c>
      <c r="B223" t="s">
        <v>386</v>
      </c>
      <c r="C223" t="s">
        <v>205</v>
      </c>
      <c r="D223" t="s">
        <v>219</v>
      </c>
      <c r="E223" t="s">
        <v>251</v>
      </c>
      <c r="F223" t="s">
        <v>219</v>
      </c>
      <c r="G223" t="s">
        <v>179</v>
      </c>
      <c r="H223" t="s">
        <v>227</v>
      </c>
      <c r="I223">
        <v>2014</v>
      </c>
      <c r="J223" t="s">
        <v>128</v>
      </c>
      <c r="K223" t="s">
        <v>235</v>
      </c>
      <c r="L223">
        <v>8</v>
      </c>
      <c r="M223">
        <v>23380.86</v>
      </c>
      <c r="N223">
        <v>21</v>
      </c>
      <c r="O223">
        <v>2.54</v>
      </c>
      <c r="P223">
        <v>13248.84</v>
      </c>
      <c r="Q223">
        <v>0</v>
      </c>
      <c r="R223">
        <v>0.55000000000000004</v>
      </c>
      <c r="S223">
        <v>13249.39</v>
      </c>
      <c r="T223">
        <v>3462.35</v>
      </c>
      <c r="U223">
        <v>0</v>
      </c>
      <c r="V223">
        <v>469.99</v>
      </c>
      <c r="W223">
        <v>567.86</v>
      </c>
      <c r="X223">
        <v>2424.5</v>
      </c>
      <c r="Y223">
        <v>326.98</v>
      </c>
      <c r="Z223">
        <v>33.79</v>
      </c>
      <c r="AA223">
        <v>95.66</v>
      </c>
      <c r="AB223">
        <v>197.53</v>
      </c>
      <c r="AC223">
        <v>1942.8</v>
      </c>
      <c r="AD223">
        <v>814.33999999999992</v>
      </c>
      <c r="AE223">
        <v>348.36</v>
      </c>
      <c r="AF223">
        <v>32.42</v>
      </c>
      <c r="AG223">
        <v>0</v>
      </c>
      <c r="AH223">
        <v>0</v>
      </c>
      <c r="AI223">
        <v>70.84</v>
      </c>
      <c r="AJ223">
        <v>120.52</v>
      </c>
      <c r="AK223">
        <v>242.2</v>
      </c>
      <c r="AL223">
        <v>794.84</v>
      </c>
      <c r="AM223">
        <v>7341.3099999999995</v>
      </c>
      <c r="AN223">
        <v>1959.6100000000001</v>
      </c>
      <c r="AO223">
        <v>700</v>
      </c>
      <c r="AP223">
        <v>440.63</v>
      </c>
      <c r="AQ223">
        <v>818.98</v>
      </c>
      <c r="AR223">
        <v>9300.92</v>
      </c>
      <c r="AS223">
        <v>9787.0399999999991</v>
      </c>
      <c r="AT223">
        <v>7517.2599999999993</v>
      </c>
      <c r="AU223">
        <v>6702.9199999999992</v>
      </c>
      <c r="AV223">
        <v>5908.079999999999</v>
      </c>
      <c r="AW223">
        <v>3948.4699999999989</v>
      </c>
      <c r="AX223">
        <v>129</v>
      </c>
      <c r="AY223">
        <v>55</v>
      </c>
      <c r="AZ223">
        <v>161</v>
      </c>
      <c r="BA223" t="s">
        <v>545</v>
      </c>
      <c r="BB223" t="s">
        <v>545</v>
      </c>
    </row>
    <row r="224" spans="1:54" x14ac:dyDescent="0.25">
      <c r="A224">
        <v>223</v>
      </c>
      <c r="B224" t="s">
        <v>386</v>
      </c>
      <c r="C224" t="s">
        <v>205</v>
      </c>
      <c r="D224" t="s">
        <v>219</v>
      </c>
      <c r="E224" t="s">
        <v>251</v>
      </c>
      <c r="F224" t="s">
        <v>219</v>
      </c>
      <c r="G224" t="s">
        <v>179</v>
      </c>
      <c r="H224" t="s">
        <v>227</v>
      </c>
      <c r="I224">
        <v>2015</v>
      </c>
      <c r="J224" t="s">
        <v>128</v>
      </c>
      <c r="K224" t="s">
        <v>235</v>
      </c>
      <c r="L224">
        <v>8</v>
      </c>
      <c r="M224">
        <v>24097.69</v>
      </c>
      <c r="N224">
        <v>22</v>
      </c>
      <c r="O224">
        <v>2.48</v>
      </c>
      <c r="P224">
        <v>14203.75</v>
      </c>
      <c r="Q224">
        <v>0</v>
      </c>
      <c r="R224">
        <v>6.26</v>
      </c>
      <c r="S224">
        <v>14210.01</v>
      </c>
      <c r="T224">
        <v>3696.02</v>
      </c>
      <c r="U224">
        <v>0</v>
      </c>
      <c r="V224">
        <v>522.09</v>
      </c>
      <c r="W224">
        <v>557.52</v>
      </c>
      <c r="X224">
        <v>2616.41</v>
      </c>
      <c r="Y224">
        <v>308.52999999999997</v>
      </c>
      <c r="Z224">
        <v>10.82</v>
      </c>
      <c r="AA224">
        <v>84.43</v>
      </c>
      <c r="AB224">
        <v>213.28</v>
      </c>
      <c r="AC224">
        <v>1937.89</v>
      </c>
      <c r="AD224">
        <v>864.64</v>
      </c>
      <c r="AE224">
        <v>351.46</v>
      </c>
      <c r="AF224">
        <v>33.81</v>
      </c>
      <c r="AG224">
        <v>0</v>
      </c>
      <c r="AH224">
        <v>0</v>
      </c>
      <c r="AI224">
        <v>76.31</v>
      </c>
      <c r="AJ224">
        <v>163.81</v>
      </c>
      <c r="AK224">
        <v>239.25</v>
      </c>
      <c r="AL224">
        <v>707.79</v>
      </c>
      <c r="AM224">
        <v>7514.869999999999</v>
      </c>
      <c r="AN224">
        <v>1944.6799999999998</v>
      </c>
      <c r="AO224">
        <v>700</v>
      </c>
      <c r="AP224">
        <v>467.1</v>
      </c>
      <c r="AQ224">
        <v>777.58</v>
      </c>
      <c r="AR224">
        <v>9459.5499999999993</v>
      </c>
      <c r="AS224">
        <v>10513.99</v>
      </c>
      <c r="AT224">
        <v>8267.57</v>
      </c>
      <c r="AU224">
        <v>7402.9299999999994</v>
      </c>
      <c r="AV224">
        <v>6695.1399999999994</v>
      </c>
      <c r="AW224">
        <v>4750.4599999999991</v>
      </c>
      <c r="AX224">
        <v>129</v>
      </c>
      <c r="AY224">
        <v>55</v>
      </c>
      <c r="AZ224">
        <v>161</v>
      </c>
      <c r="BA224" t="s">
        <v>545</v>
      </c>
      <c r="BB224" t="s">
        <v>545</v>
      </c>
    </row>
    <row r="225" spans="1:54" x14ac:dyDescent="0.25">
      <c r="A225">
        <v>224</v>
      </c>
      <c r="B225" t="s">
        <v>386</v>
      </c>
      <c r="C225" t="s">
        <v>205</v>
      </c>
      <c r="D225" t="s">
        <v>219</v>
      </c>
      <c r="E225" t="s">
        <v>251</v>
      </c>
      <c r="F225" t="s">
        <v>219</v>
      </c>
      <c r="G225" t="s">
        <v>179</v>
      </c>
      <c r="H225" t="s">
        <v>227</v>
      </c>
      <c r="I225">
        <v>2016</v>
      </c>
      <c r="J225" t="s">
        <v>128</v>
      </c>
      <c r="K225" t="s">
        <v>235</v>
      </c>
      <c r="L225">
        <v>8</v>
      </c>
      <c r="M225">
        <v>19568.71</v>
      </c>
      <c r="N225">
        <v>17</v>
      </c>
      <c r="O225">
        <v>6.7</v>
      </c>
      <c r="P225">
        <v>12612.6701763622</v>
      </c>
      <c r="Q225">
        <v>0</v>
      </c>
      <c r="R225">
        <v>789.14767043958943</v>
      </c>
      <c r="S225">
        <v>13401.81784680179</v>
      </c>
      <c r="T225">
        <v>4025.7387909098888</v>
      </c>
      <c r="U225">
        <v>35.096955339124328</v>
      </c>
      <c r="V225">
        <v>981.24208124945164</v>
      </c>
      <c r="W225">
        <v>582.98973414056331</v>
      </c>
      <c r="X225">
        <v>2426.4100201807496</v>
      </c>
      <c r="Y225">
        <v>677.88344418443444</v>
      </c>
      <c r="Z225">
        <v>1.6232341844345004</v>
      </c>
      <c r="AA225">
        <v>388.00623999999999</v>
      </c>
      <c r="AB225">
        <v>288.25396999999998</v>
      </c>
      <c r="AC225">
        <v>2869.1641441607439</v>
      </c>
      <c r="AD225">
        <v>2171.8809529130472</v>
      </c>
      <c r="AE225">
        <v>947.2306585943669</v>
      </c>
      <c r="AF225">
        <v>108.54208230236027</v>
      </c>
      <c r="AG225">
        <v>81.054622181275775</v>
      </c>
      <c r="AH225">
        <v>198.29155</v>
      </c>
      <c r="AI225">
        <v>49.337010529086598</v>
      </c>
      <c r="AJ225">
        <v>0</v>
      </c>
      <c r="AK225">
        <v>787.42502930595765</v>
      </c>
      <c r="AL225">
        <v>619.20910000000003</v>
      </c>
      <c r="AM225">
        <v>10363.876432168114</v>
      </c>
      <c r="AN225">
        <v>1984.697526943055</v>
      </c>
      <c r="AO225">
        <v>806.20980999999995</v>
      </c>
      <c r="AP225">
        <v>224.71776695621656</v>
      </c>
      <c r="AQ225">
        <v>953.7699499868387</v>
      </c>
      <c r="AR225">
        <v>12348.573959111169</v>
      </c>
      <c r="AS225">
        <v>9376.0790558919016</v>
      </c>
      <c r="AT225">
        <v>5829.0314675467234</v>
      </c>
      <c r="AU225">
        <v>3657.1505146336763</v>
      </c>
      <c r="AV225">
        <v>3037.9414146336762</v>
      </c>
      <c r="AW225">
        <v>1053.2438876906212</v>
      </c>
      <c r="AX225">
        <v>104.75541805044384</v>
      </c>
      <c r="AY225">
        <v>44.663162734685365</v>
      </c>
      <c r="AZ225">
        <v>130.74125818698806</v>
      </c>
      <c r="BA225" t="s">
        <v>545</v>
      </c>
      <c r="BB225" t="s">
        <v>545</v>
      </c>
    </row>
    <row r="226" spans="1:54" x14ac:dyDescent="0.25">
      <c r="A226">
        <v>225</v>
      </c>
      <c r="B226" t="s">
        <v>386</v>
      </c>
      <c r="C226" t="s">
        <v>205</v>
      </c>
      <c r="D226" t="s">
        <v>219</v>
      </c>
      <c r="E226" t="s">
        <v>251</v>
      </c>
      <c r="F226" t="s">
        <v>219</v>
      </c>
      <c r="G226" t="s">
        <v>179</v>
      </c>
      <c r="H226" t="s">
        <v>227</v>
      </c>
      <c r="I226">
        <v>2017</v>
      </c>
      <c r="J226" t="s">
        <v>128</v>
      </c>
      <c r="K226" t="s">
        <v>235</v>
      </c>
      <c r="L226">
        <v>8</v>
      </c>
      <c r="M226">
        <v>21956.19</v>
      </c>
      <c r="N226">
        <v>18</v>
      </c>
      <c r="O226">
        <v>7.67</v>
      </c>
      <c r="P226">
        <v>11645.726099876785</v>
      </c>
      <c r="Q226">
        <v>0</v>
      </c>
      <c r="R226">
        <v>0</v>
      </c>
      <c r="S226">
        <v>11645.726099876785</v>
      </c>
      <c r="T226">
        <v>3929.8621439443355</v>
      </c>
      <c r="U226">
        <v>46.618830180474014</v>
      </c>
      <c r="V226">
        <v>904.30934261071252</v>
      </c>
      <c r="W226">
        <v>615.636877582083</v>
      </c>
      <c r="X226">
        <v>2363.2970935710659</v>
      </c>
      <c r="Y226">
        <v>544.54324528665654</v>
      </c>
      <c r="Z226">
        <v>51.99898528665652</v>
      </c>
      <c r="AA226">
        <v>300.47248000000002</v>
      </c>
      <c r="AB226">
        <v>192.07177999999999</v>
      </c>
      <c r="AC226">
        <v>2747.3787569761544</v>
      </c>
      <c r="AD226">
        <v>1993.3450368420672</v>
      </c>
      <c r="AE226">
        <v>886.62925295354057</v>
      </c>
      <c r="AF226">
        <v>96.100468072769445</v>
      </c>
      <c r="AG226">
        <v>47.680717184895265</v>
      </c>
      <c r="AH226">
        <v>225.70523</v>
      </c>
      <c r="AI226">
        <v>36.226960353700079</v>
      </c>
      <c r="AJ226">
        <v>3.937553308690295</v>
      </c>
      <c r="AK226">
        <v>697.06485496847142</v>
      </c>
      <c r="AL226">
        <v>496.33816000000002</v>
      </c>
      <c r="AM226">
        <v>9711.4673430492148</v>
      </c>
      <c r="AN226">
        <v>1879.8329487895921</v>
      </c>
      <c r="AO226">
        <v>777.29785000000004</v>
      </c>
      <c r="AP226">
        <v>232.20491853301442</v>
      </c>
      <c r="AQ226">
        <v>870.33018025657759</v>
      </c>
      <c r="AR226">
        <v>11591.300291838807</v>
      </c>
      <c r="AS226">
        <v>7715.8639559324492</v>
      </c>
      <c r="AT226">
        <v>4423.9419536696387</v>
      </c>
      <c r="AU226">
        <v>2430.5969168275715</v>
      </c>
      <c r="AV226">
        <v>1934.2587568275715</v>
      </c>
      <c r="AW226">
        <v>54.425808037979323</v>
      </c>
      <c r="AX226">
        <v>117.53610034820764</v>
      </c>
      <c r="AY226">
        <v>50.112290846135053</v>
      </c>
      <c r="AZ226">
        <v>146.69234229504988</v>
      </c>
      <c r="BA226" t="s">
        <v>545</v>
      </c>
      <c r="BB226" t="s">
        <v>545</v>
      </c>
    </row>
    <row r="227" spans="1:54" x14ac:dyDescent="0.25">
      <c r="A227">
        <v>226</v>
      </c>
      <c r="B227" t="s">
        <v>387</v>
      </c>
      <c r="C227" t="s">
        <v>205</v>
      </c>
      <c r="D227" t="s">
        <v>219</v>
      </c>
      <c r="E227" t="s">
        <v>251</v>
      </c>
      <c r="F227" t="s">
        <v>219</v>
      </c>
      <c r="G227" t="s">
        <v>179</v>
      </c>
      <c r="H227" t="s">
        <v>227</v>
      </c>
      <c r="I227">
        <v>2010</v>
      </c>
      <c r="J227" t="s">
        <v>298</v>
      </c>
      <c r="K227" t="s">
        <v>233</v>
      </c>
      <c r="L227">
        <v>8</v>
      </c>
      <c r="M227">
        <v>8471</v>
      </c>
      <c r="N227">
        <v>8</v>
      </c>
      <c r="O227">
        <v>2.02</v>
      </c>
      <c r="P227">
        <v>3620.45</v>
      </c>
      <c r="Q227">
        <v>0</v>
      </c>
      <c r="R227">
        <v>172.32</v>
      </c>
      <c r="S227">
        <v>3792.77</v>
      </c>
      <c r="T227">
        <v>1023.7199999999999</v>
      </c>
      <c r="U227">
        <v>0</v>
      </c>
      <c r="V227">
        <v>325.76</v>
      </c>
      <c r="W227">
        <v>245.82</v>
      </c>
      <c r="X227">
        <v>452.14</v>
      </c>
      <c r="Y227">
        <v>393.11</v>
      </c>
      <c r="Z227">
        <v>204.77</v>
      </c>
      <c r="AA227">
        <v>142.94999999999999</v>
      </c>
      <c r="AB227">
        <v>45.39</v>
      </c>
      <c r="AC227">
        <v>958.03</v>
      </c>
      <c r="AD227">
        <v>428.89000000000004</v>
      </c>
      <c r="AE227">
        <v>281.2</v>
      </c>
      <c r="AF227">
        <v>26.36</v>
      </c>
      <c r="AG227">
        <v>0</v>
      </c>
      <c r="AH227">
        <v>0</v>
      </c>
      <c r="AI227">
        <v>61.66</v>
      </c>
      <c r="AJ227">
        <v>0</v>
      </c>
      <c r="AK227">
        <v>59.67</v>
      </c>
      <c r="AL227">
        <v>241.48</v>
      </c>
      <c r="AM227">
        <v>3045.23</v>
      </c>
      <c r="AN227">
        <v>2175.85</v>
      </c>
      <c r="AO227">
        <v>750</v>
      </c>
      <c r="AP227">
        <v>197.59</v>
      </c>
      <c r="AQ227">
        <v>1228.26</v>
      </c>
      <c r="AR227">
        <v>5221.08</v>
      </c>
      <c r="AS227">
        <v>2769.05</v>
      </c>
      <c r="AT227">
        <v>1417.91</v>
      </c>
      <c r="AU227">
        <v>989.02</v>
      </c>
      <c r="AV227">
        <v>747.54</v>
      </c>
      <c r="AW227">
        <v>-1428.31</v>
      </c>
      <c r="AX227">
        <v>77</v>
      </c>
      <c r="AY227">
        <v>70</v>
      </c>
      <c r="AZ227">
        <v>93</v>
      </c>
      <c r="BA227">
        <v>45490</v>
      </c>
      <c r="BB227">
        <v>19600</v>
      </c>
    </row>
    <row r="228" spans="1:54" x14ac:dyDescent="0.25">
      <c r="A228">
        <v>227</v>
      </c>
      <c r="B228" t="s">
        <v>387</v>
      </c>
      <c r="C228" t="s">
        <v>205</v>
      </c>
      <c r="D228" t="s">
        <v>219</v>
      </c>
      <c r="E228" t="s">
        <v>251</v>
      </c>
      <c r="F228" t="s">
        <v>219</v>
      </c>
      <c r="G228" t="s">
        <v>179</v>
      </c>
      <c r="H228" t="s">
        <v>227</v>
      </c>
      <c r="I228">
        <v>2011</v>
      </c>
      <c r="J228" t="s">
        <v>298</v>
      </c>
      <c r="K228" t="s">
        <v>233</v>
      </c>
      <c r="L228">
        <v>8</v>
      </c>
      <c r="M228">
        <v>8502</v>
      </c>
      <c r="N228">
        <v>8</v>
      </c>
      <c r="O228">
        <v>2.02</v>
      </c>
      <c r="P228">
        <v>3147.31</v>
      </c>
      <c r="Q228">
        <v>0</v>
      </c>
      <c r="R228">
        <v>695.05</v>
      </c>
      <c r="S228">
        <v>3842.3599999999997</v>
      </c>
      <c r="T228">
        <v>1093.73</v>
      </c>
      <c r="U228">
        <v>0</v>
      </c>
      <c r="V228">
        <v>247.18</v>
      </c>
      <c r="W228">
        <v>212.8</v>
      </c>
      <c r="X228">
        <v>633.75</v>
      </c>
      <c r="Y228">
        <v>456.75</v>
      </c>
      <c r="Z228">
        <v>200.8</v>
      </c>
      <c r="AA228">
        <v>200.8</v>
      </c>
      <c r="AB228">
        <v>55.15</v>
      </c>
      <c r="AC228">
        <v>895.19</v>
      </c>
      <c r="AD228">
        <v>516.58000000000004</v>
      </c>
      <c r="AE228">
        <v>330.64</v>
      </c>
      <c r="AF228">
        <v>16.86</v>
      </c>
      <c r="AG228">
        <v>0</v>
      </c>
      <c r="AH228">
        <v>0</v>
      </c>
      <c r="AI228">
        <v>78.67</v>
      </c>
      <c r="AJ228">
        <v>0</v>
      </c>
      <c r="AK228">
        <v>90.41</v>
      </c>
      <c r="AL228">
        <v>191.55</v>
      </c>
      <c r="AM228">
        <v>3153.8</v>
      </c>
      <c r="AN228">
        <v>2220.79</v>
      </c>
      <c r="AO228">
        <v>750</v>
      </c>
      <c r="AP228">
        <v>189.83</v>
      </c>
      <c r="AQ228">
        <v>1280.96</v>
      </c>
      <c r="AR228">
        <v>5374.59</v>
      </c>
      <c r="AS228">
        <v>2748.6299999999997</v>
      </c>
      <c r="AT228">
        <v>1396.6899999999996</v>
      </c>
      <c r="AU228">
        <v>880.10999999999956</v>
      </c>
      <c r="AV228">
        <v>688.55999999999949</v>
      </c>
      <c r="AW228">
        <v>-1532.2300000000005</v>
      </c>
      <c r="AX228">
        <v>79</v>
      </c>
      <c r="AY228">
        <v>54</v>
      </c>
      <c r="AZ228">
        <v>67</v>
      </c>
      <c r="BA228" t="s">
        <v>545</v>
      </c>
      <c r="BB228" t="s">
        <v>545</v>
      </c>
    </row>
    <row r="229" spans="1:54" x14ac:dyDescent="0.25">
      <c r="A229">
        <v>228</v>
      </c>
      <c r="B229" t="s">
        <v>387</v>
      </c>
      <c r="C229" t="s">
        <v>205</v>
      </c>
      <c r="D229" t="s">
        <v>219</v>
      </c>
      <c r="E229" t="s">
        <v>251</v>
      </c>
      <c r="F229" t="s">
        <v>219</v>
      </c>
      <c r="G229" t="s">
        <v>179</v>
      </c>
      <c r="H229" t="s">
        <v>227</v>
      </c>
      <c r="I229">
        <v>2012</v>
      </c>
      <c r="J229" t="s">
        <v>298</v>
      </c>
      <c r="K229" t="s">
        <v>233</v>
      </c>
      <c r="L229">
        <v>8</v>
      </c>
      <c r="M229">
        <v>11585</v>
      </c>
      <c r="N229">
        <v>8</v>
      </c>
      <c r="O229">
        <v>2.02</v>
      </c>
      <c r="P229">
        <v>4511.99</v>
      </c>
      <c r="Q229">
        <v>0</v>
      </c>
      <c r="R229">
        <v>907.43</v>
      </c>
      <c r="S229">
        <v>5419.42</v>
      </c>
      <c r="T229">
        <v>1182.1199999999999</v>
      </c>
      <c r="U229">
        <v>0</v>
      </c>
      <c r="V229">
        <v>279.57</v>
      </c>
      <c r="W229">
        <v>227.13</v>
      </c>
      <c r="X229">
        <v>675.42</v>
      </c>
      <c r="Y229">
        <v>424.59999999999997</v>
      </c>
      <c r="Z229">
        <v>167.31</v>
      </c>
      <c r="AA229">
        <v>208.09</v>
      </c>
      <c r="AB229">
        <v>49.2</v>
      </c>
      <c r="AC229">
        <v>872.21</v>
      </c>
      <c r="AD229">
        <v>573.26</v>
      </c>
      <c r="AE229">
        <v>345.19</v>
      </c>
      <c r="AF229">
        <v>27.5</v>
      </c>
      <c r="AG229">
        <v>0</v>
      </c>
      <c r="AH229">
        <v>0</v>
      </c>
      <c r="AI229">
        <v>94.53</v>
      </c>
      <c r="AJ229">
        <v>0</v>
      </c>
      <c r="AK229">
        <v>106.04</v>
      </c>
      <c r="AL229">
        <v>155.05000000000001</v>
      </c>
      <c r="AM229">
        <v>3207.24</v>
      </c>
      <c r="AN229">
        <v>2600.34</v>
      </c>
      <c r="AO229">
        <v>750</v>
      </c>
      <c r="AP229">
        <v>234.73</v>
      </c>
      <c r="AQ229">
        <v>1615.61</v>
      </c>
      <c r="AR229">
        <v>5807.58</v>
      </c>
      <c r="AS229">
        <v>4237.3</v>
      </c>
      <c r="AT229">
        <v>2940.4900000000002</v>
      </c>
      <c r="AU229">
        <v>2367.2300000000005</v>
      </c>
      <c r="AV229">
        <v>2212.1800000000003</v>
      </c>
      <c r="AW229">
        <v>-388.15999999999985</v>
      </c>
      <c r="AX229">
        <v>107</v>
      </c>
      <c r="AY229">
        <v>77</v>
      </c>
      <c r="AZ229">
        <v>74</v>
      </c>
      <c r="BA229" t="s">
        <v>545</v>
      </c>
      <c r="BB229" t="s">
        <v>545</v>
      </c>
    </row>
    <row r="230" spans="1:54" x14ac:dyDescent="0.25">
      <c r="A230">
        <v>229</v>
      </c>
      <c r="B230" t="s">
        <v>387</v>
      </c>
      <c r="C230" t="s">
        <v>205</v>
      </c>
      <c r="D230" t="s">
        <v>219</v>
      </c>
      <c r="E230" t="s">
        <v>251</v>
      </c>
      <c r="F230" t="s">
        <v>219</v>
      </c>
      <c r="G230" t="s">
        <v>179</v>
      </c>
      <c r="H230" t="s">
        <v>227</v>
      </c>
      <c r="I230">
        <v>2013</v>
      </c>
      <c r="J230" t="s">
        <v>298</v>
      </c>
      <c r="K230" t="s">
        <v>233</v>
      </c>
      <c r="L230">
        <v>8</v>
      </c>
      <c r="M230">
        <v>15178.89</v>
      </c>
      <c r="N230">
        <v>8</v>
      </c>
      <c r="O230">
        <v>2.02</v>
      </c>
      <c r="P230">
        <v>6107.32</v>
      </c>
      <c r="Q230">
        <v>0</v>
      </c>
      <c r="R230">
        <v>181.18</v>
      </c>
      <c r="S230">
        <v>6288.5</v>
      </c>
      <c r="T230">
        <v>1283.1600000000001</v>
      </c>
      <c r="U230">
        <v>0</v>
      </c>
      <c r="V230">
        <v>303.64</v>
      </c>
      <c r="W230">
        <v>241.56</v>
      </c>
      <c r="X230">
        <v>737.96</v>
      </c>
      <c r="Y230">
        <v>530.41</v>
      </c>
      <c r="Z230">
        <v>255.6</v>
      </c>
      <c r="AA230">
        <v>232.77</v>
      </c>
      <c r="AB230">
        <v>42.04</v>
      </c>
      <c r="AC230">
        <v>803.54</v>
      </c>
      <c r="AD230">
        <v>650.98</v>
      </c>
      <c r="AE230">
        <v>439.98</v>
      </c>
      <c r="AF230">
        <v>27.69</v>
      </c>
      <c r="AG230">
        <v>0</v>
      </c>
      <c r="AH230">
        <v>0</v>
      </c>
      <c r="AI230">
        <v>86.83</v>
      </c>
      <c r="AJ230">
        <v>0</v>
      </c>
      <c r="AK230">
        <v>96.48</v>
      </c>
      <c r="AL230">
        <v>118.57</v>
      </c>
      <c r="AM230">
        <v>3386.66</v>
      </c>
      <c r="AN230">
        <v>2565.86</v>
      </c>
      <c r="AO230">
        <v>750</v>
      </c>
      <c r="AP230">
        <v>244.88</v>
      </c>
      <c r="AQ230">
        <v>1570.98</v>
      </c>
      <c r="AR230">
        <v>5952.52</v>
      </c>
      <c r="AS230">
        <v>5005.34</v>
      </c>
      <c r="AT230">
        <v>3671.3900000000003</v>
      </c>
      <c r="AU230">
        <v>3020.4100000000003</v>
      </c>
      <c r="AV230">
        <v>2901.84</v>
      </c>
      <c r="AW230">
        <v>335.98</v>
      </c>
      <c r="AX230">
        <v>76</v>
      </c>
      <c r="AY230">
        <v>64</v>
      </c>
      <c r="AZ230">
        <v>83</v>
      </c>
      <c r="BA230">
        <v>44760</v>
      </c>
      <c r="BB230">
        <v>12370</v>
      </c>
    </row>
    <row r="231" spans="1:54" x14ac:dyDescent="0.25">
      <c r="A231">
        <v>230</v>
      </c>
      <c r="B231" t="s">
        <v>387</v>
      </c>
      <c r="C231" t="s">
        <v>205</v>
      </c>
      <c r="D231" t="s">
        <v>219</v>
      </c>
      <c r="E231" t="s">
        <v>251</v>
      </c>
      <c r="F231" t="s">
        <v>219</v>
      </c>
      <c r="G231" t="s">
        <v>179</v>
      </c>
      <c r="H231" t="s">
        <v>227</v>
      </c>
      <c r="I231">
        <v>2014</v>
      </c>
      <c r="J231" t="s">
        <v>298</v>
      </c>
      <c r="K231" t="s">
        <v>233</v>
      </c>
      <c r="L231">
        <v>8</v>
      </c>
      <c r="M231">
        <v>12380.71</v>
      </c>
      <c r="N231">
        <v>10</v>
      </c>
      <c r="O231">
        <v>1.47</v>
      </c>
      <c r="P231">
        <v>4887.21</v>
      </c>
      <c r="Q231">
        <v>0</v>
      </c>
      <c r="R231">
        <v>283.08999999999997</v>
      </c>
      <c r="S231">
        <v>5170.3</v>
      </c>
      <c r="T231">
        <v>2074.1099999999997</v>
      </c>
      <c r="U231">
        <v>121.68</v>
      </c>
      <c r="V231">
        <v>437.71</v>
      </c>
      <c r="W231">
        <v>395.7</v>
      </c>
      <c r="X231">
        <v>1119.02</v>
      </c>
      <c r="Y231">
        <v>508.88</v>
      </c>
      <c r="Z231">
        <v>276.69</v>
      </c>
      <c r="AA231">
        <v>158.63</v>
      </c>
      <c r="AB231">
        <v>73.56</v>
      </c>
      <c r="AC231">
        <v>811.14</v>
      </c>
      <c r="AD231">
        <v>536.49</v>
      </c>
      <c r="AE231">
        <v>358.47</v>
      </c>
      <c r="AF231">
        <v>22.7</v>
      </c>
      <c r="AG231">
        <v>0</v>
      </c>
      <c r="AH231">
        <v>0</v>
      </c>
      <c r="AI231">
        <v>51.47</v>
      </c>
      <c r="AJ231">
        <v>0</v>
      </c>
      <c r="AK231">
        <v>103.85</v>
      </c>
      <c r="AL231">
        <v>325.37</v>
      </c>
      <c r="AM231">
        <v>4255.99</v>
      </c>
      <c r="AN231">
        <v>2768.8</v>
      </c>
      <c r="AO231">
        <v>881.27</v>
      </c>
      <c r="AP231">
        <v>283.16000000000003</v>
      </c>
      <c r="AQ231">
        <v>1604.37</v>
      </c>
      <c r="AR231">
        <v>7024.79</v>
      </c>
      <c r="AS231">
        <v>3096.1900000000005</v>
      </c>
      <c r="AT231">
        <v>1776.1700000000005</v>
      </c>
      <c r="AU231">
        <v>1239.6800000000005</v>
      </c>
      <c r="AV231">
        <v>914.31000000000051</v>
      </c>
      <c r="AW231">
        <v>-1854.4899999999998</v>
      </c>
      <c r="AX231">
        <v>181</v>
      </c>
      <c r="AY231">
        <v>19</v>
      </c>
      <c r="AZ231">
        <v>108</v>
      </c>
      <c r="BA231" t="s">
        <v>545</v>
      </c>
      <c r="BB231" t="s">
        <v>545</v>
      </c>
    </row>
    <row r="232" spans="1:54" x14ac:dyDescent="0.25">
      <c r="A232">
        <v>231</v>
      </c>
      <c r="B232" t="s">
        <v>387</v>
      </c>
      <c r="C232" t="s">
        <v>205</v>
      </c>
      <c r="D232" t="s">
        <v>219</v>
      </c>
      <c r="E232" t="s">
        <v>251</v>
      </c>
      <c r="F232" t="s">
        <v>219</v>
      </c>
      <c r="G232" t="s">
        <v>179</v>
      </c>
      <c r="H232" t="s">
        <v>227</v>
      </c>
      <c r="I232">
        <v>2015</v>
      </c>
      <c r="J232" t="s">
        <v>298</v>
      </c>
      <c r="K232" t="s">
        <v>233</v>
      </c>
      <c r="L232">
        <v>8</v>
      </c>
      <c r="M232">
        <v>9401.56</v>
      </c>
      <c r="N232">
        <v>10</v>
      </c>
      <c r="O232">
        <v>1.6</v>
      </c>
      <c r="P232">
        <v>4275.8100000000004</v>
      </c>
      <c r="Q232">
        <v>0</v>
      </c>
      <c r="R232">
        <v>55.18</v>
      </c>
      <c r="S232">
        <v>4330.9900000000007</v>
      </c>
      <c r="T232">
        <v>1469.87</v>
      </c>
      <c r="U232">
        <v>5.79</v>
      </c>
      <c r="V232">
        <v>341.9</v>
      </c>
      <c r="W232">
        <v>346.46</v>
      </c>
      <c r="X232">
        <v>775.72</v>
      </c>
      <c r="Y232">
        <v>192.35</v>
      </c>
      <c r="Z232">
        <v>18.440000000000001</v>
      </c>
      <c r="AA232">
        <v>106.97</v>
      </c>
      <c r="AB232">
        <v>66.94</v>
      </c>
      <c r="AC232">
        <v>905.5</v>
      </c>
      <c r="AD232">
        <v>570.54</v>
      </c>
      <c r="AE232">
        <v>399.06</v>
      </c>
      <c r="AF232">
        <v>21.89</v>
      </c>
      <c r="AG232">
        <v>0</v>
      </c>
      <c r="AH232">
        <v>0</v>
      </c>
      <c r="AI232">
        <v>67.239999999999995</v>
      </c>
      <c r="AJ232">
        <v>0</v>
      </c>
      <c r="AK232">
        <v>82.35</v>
      </c>
      <c r="AL232">
        <v>308.02</v>
      </c>
      <c r="AM232">
        <v>3446.2799999999997</v>
      </c>
      <c r="AN232">
        <v>2957.49</v>
      </c>
      <c r="AO232">
        <v>857.91</v>
      </c>
      <c r="AP232">
        <v>338.35</v>
      </c>
      <c r="AQ232">
        <v>1761.23</v>
      </c>
      <c r="AR232">
        <v>6403.7699999999995</v>
      </c>
      <c r="AS232">
        <v>2861.1200000000008</v>
      </c>
      <c r="AT232">
        <v>1763.2700000000009</v>
      </c>
      <c r="AU232">
        <v>1192.7300000000009</v>
      </c>
      <c r="AV232">
        <v>884.71000000000095</v>
      </c>
      <c r="AW232">
        <v>-2072.7799999999988</v>
      </c>
      <c r="AX232">
        <v>181</v>
      </c>
      <c r="AY232">
        <v>19</v>
      </c>
      <c r="AZ232">
        <v>108</v>
      </c>
      <c r="BA232" t="s">
        <v>545</v>
      </c>
      <c r="BB232" t="s">
        <v>545</v>
      </c>
    </row>
    <row r="233" spans="1:54" x14ac:dyDescent="0.25">
      <c r="A233">
        <v>232</v>
      </c>
      <c r="B233" t="s">
        <v>387</v>
      </c>
      <c r="C233" t="s">
        <v>205</v>
      </c>
      <c r="D233" t="s">
        <v>219</v>
      </c>
      <c r="E233" t="s">
        <v>251</v>
      </c>
      <c r="F233" t="s">
        <v>219</v>
      </c>
      <c r="G233" t="s">
        <v>179</v>
      </c>
      <c r="H233" t="s">
        <v>227</v>
      </c>
      <c r="I233">
        <v>2016</v>
      </c>
      <c r="J233" t="s">
        <v>298</v>
      </c>
      <c r="K233" t="s">
        <v>233</v>
      </c>
      <c r="L233">
        <v>8</v>
      </c>
      <c r="M233">
        <v>10311.33</v>
      </c>
      <c r="N233">
        <v>9</v>
      </c>
      <c r="O233">
        <v>1.32</v>
      </c>
      <c r="P233">
        <v>4821.8290092281877</v>
      </c>
      <c r="Q233">
        <v>0</v>
      </c>
      <c r="R233">
        <v>0</v>
      </c>
      <c r="S233">
        <v>4821.8290092281877</v>
      </c>
      <c r="T233">
        <v>1691.7833280201344</v>
      </c>
      <c r="U233">
        <v>16.549725671140941</v>
      </c>
      <c r="V233">
        <v>325.37217785234901</v>
      </c>
      <c r="W233">
        <v>334.84464597315434</v>
      </c>
      <c r="X233">
        <v>1015.01677852349</v>
      </c>
      <c r="Y233">
        <v>259.04952795302012</v>
      </c>
      <c r="Z233">
        <v>95.561317953020122</v>
      </c>
      <c r="AA233">
        <v>93.746719999999996</v>
      </c>
      <c r="AB233">
        <v>69.741489999999999</v>
      </c>
      <c r="AC233">
        <v>1418.7919463087248</v>
      </c>
      <c r="AD233">
        <v>476.43641526845647</v>
      </c>
      <c r="AE233">
        <v>314.13074832214767</v>
      </c>
      <c r="AF233">
        <v>19.485187919463087</v>
      </c>
      <c r="AG233">
        <v>0</v>
      </c>
      <c r="AH233">
        <v>0</v>
      </c>
      <c r="AI233">
        <v>68.323474832214771</v>
      </c>
      <c r="AJ233">
        <v>0</v>
      </c>
      <c r="AK233">
        <v>74.497004194630875</v>
      </c>
      <c r="AL233">
        <v>224.85509999999999</v>
      </c>
      <c r="AM233">
        <v>4070.9163175503354</v>
      </c>
      <c r="AN233">
        <v>2262.0138912080538</v>
      </c>
      <c r="AO233">
        <v>859.60571000000004</v>
      </c>
      <c r="AP233">
        <v>280.46018791946307</v>
      </c>
      <c r="AQ233">
        <v>1121.9479932885906</v>
      </c>
      <c r="AR233">
        <v>6332.9302087583892</v>
      </c>
      <c r="AS233">
        <v>3130.0456812080533</v>
      </c>
      <c r="AT233">
        <v>1452.2042069463084</v>
      </c>
      <c r="AU233">
        <v>975.76779167785196</v>
      </c>
      <c r="AV233">
        <v>750.91269167785197</v>
      </c>
      <c r="AW233">
        <v>-1511.1011995302019</v>
      </c>
      <c r="AX233">
        <v>198.51500495662424</v>
      </c>
      <c r="AY233">
        <v>20.838591680529614</v>
      </c>
      <c r="AZ233">
        <v>118.45094218406307</v>
      </c>
      <c r="BA233" t="s">
        <v>545</v>
      </c>
      <c r="BB233" t="s">
        <v>545</v>
      </c>
    </row>
    <row r="234" spans="1:54" x14ac:dyDescent="0.25">
      <c r="A234">
        <v>233</v>
      </c>
      <c r="B234" t="s">
        <v>387</v>
      </c>
      <c r="C234" t="s">
        <v>205</v>
      </c>
      <c r="D234" t="s">
        <v>219</v>
      </c>
      <c r="E234" t="s">
        <v>251</v>
      </c>
      <c r="F234" t="s">
        <v>219</v>
      </c>
      <c r="G234" t="s">
        <v>179</v>
      </c>
      <c r="H234" t="s">
        <v>227</v>
      </c>
      <c r="I234">
        <v>2017</v>
      </c>
      <c r="J234" t="s">
        <v>298</v>
      </c>
      <c r="K234" t="s">
        <v>233</v>
      </c>
      <c r="L234">
        <v>8</v>
      </c>
      <c r="M234">
        <v>13702.32</v>
      </c>
      <c r="N234">
        <v>8</v>
      </c>
      <c r="O234">
        <v>1.24</v>
      </c>
      <c r="P234">
        <v>5285.0844151515148</v>
      </c>
      <c r="Q234">
        <v>0</v>
      </c>
      <c r="R234">
        <v>368.4848484848485</v>
      </c>
      <c r="S234">
        <v>5653.5692636363638</v>
      </c>
      <c r="T234">
        <v>1462.1542686868688</v>
      </c>
      <c r="U234">
        <v>12.488521212121212</v>
      </c>
      <c r="V234">
        <v>447.17538989898986</v>
      </c>
      <c r="W234">
        <v>321.01377373737375</v>
      </c>
      <c r="X234">
        <v>681.47658383838382</v>
      </c>
      <c r="Y234">
        <v>209.0544088888889</v>
      </c>
      <c r="Z234">
        <v>24.793388888888888</v>
      </c>
      <c r="AA234">
        <v>104.61356000000001</v>
      </c>
      <c r="AB234">
        <v>79.647459999999995</v>
      </c>
      <c r="AC234">
        <v>2013.7557393939394</v>
      </c>
      <c r="AD234">
        <v>579.2882191919191</v>
      </c>
      <c r="AE234">
        <v>363.59238484848481</v>
      </c>
      <c r="AF234">
        <v>17.879381818181816</v>
      </c>
      <c r="AG234">
        <v>0</v>
      </c>
      <c r="AH234">
        <v>0</v>
      </c>
      <c r="AI234">
        <v>111.2821</v>
      </c>
      <c r="AJ234">
        <v>0</v>
      </c>
      <c r="AK234">
        <v>86.53435252525253</v>
      </c>
      <c r="AL234">
        <v>221.86107999999999</v>
      </c>
      <c r="AM234">
        <v>4486.1137161616161</v>
      </c>
      <c r="AN234">
        <v>2453.3157482828283</v>
      </c>
      <c r="AO234">
        <v>929.41651999999999</v>
      </c>
      <c r="AP234">
        <v>299.4567717171717</v>
      </c>
      <c r="AQ234">
        <v>1224.4424565656566</v>
      </c>
      <c r="AR234">
        <v>6939.4294644444444</v>
      </c>
      <c r="AS234">
        <v>4191.4149949494949</v>
      </c>
      <c r="AT234">
        <v>1968.6048466666668</v>
      </c>
      <c r="AU234">
        <v>1389.3166274747477</v>
      </c>
      <c r="AV234">
        <v>1167.4555474747478</v>
      </c>
      <c r="AW234">
        <v>-1285.8602008080804</v>
      </c>
      <c r="AX234">
        <v>263.79876531128878</v>
      </c>
      <c r="AY234">
        <v>27.691583098975066</v>
      </c>
      <c r="AZ234">
        <v>157.40478814154244</v>
      </c>
      <c r="BA234" t="s">
        <v>545</v>
      </c>
      <c r="BB234" t="s">
        <v>545</v>
      </c>
    </row>
    <row r="235" spans="1:54" x14ac:dyDescent="0.25">
      <c r="A235">
        <v>234</v>
      </c>
      <c r="B235" t="s">
        <v>388</v>
      </c>
      <c r="C235" t="s">
        <v>205</v>
      </c>
      <c r="D235" t="s">
        <v>219</v>
      </c>
      <c r="E235" t="s">
        <v>251</v>
      </c>
      <c r="F235" t="s">
        <v>219</v>
      </c>
      <c r="G235" t="s">
        <v>188</v>
      </c>
      <c r="H235" t="s">
        <v>227</v>
      </c>
      <c r="I235">
        <v>2010</v>
      </c>
      <c r="J235" t="s">
        <v>122</v>
      </c>
      <c r="K235" t="s">
        <v>87</v>
      </c>
      <c r="L235">
        <v>9</v>
      </c>
      <c r="M235">
        <v>16775</v>
      </c>
      <c r="N235">
        <v>15</v>
      </c>
      <c r="O235">
        <v>3.24</v>
      </c>
      <c r="P235">
        <v>4423.7299999999996</v>
      </c>
      <c r="Q235">
        <v>0</v>
      </c>
      <c r="R235">
        <v>0</v>
      </c>
      <c r="S235">
        <v>4423.7299999999996</v>
      </c>
      <c r="T235">
        <v>1160.98</v>
      </c>
      <c r="U235">
        <v>47.03</v>
      </c>
      <c r="V235">
        <v>177.35</v>
      </c>
      <c r="W235">
        <v>532.44000000000005</v>
      </c>
      <c r="X235">
        <v>404.16</v>
      </c>
      <c r="Y235">
        <v>175.8</v>
      </c>
      <c r="Z235">
        <v>40.86</v>
      </c>
      <c r="AA235">
        <v>66.91</v>
      </c>
      <c r="AB235">
        <v>68.03</v>
      </c>
      <c r="AC235">
        <v>563.89</v>
      </c>
      <c r="AD235">
        <v>497.92</v>
      </c>
      <c r="AE235">
        <v>256.81</v>
      </c>
      <c r="AF235">
        <v>26.66</v>
      </c>
      <c r="AG235">
        <v>13.79</v>
      </c>
      <c r="AH235">
        <v>9.15</v>
      </c>
      <c r="AI235">
        <v>33.58</v>
      </c>
      <c r="AJ235">
        <v>111.92</v>
      </c>
      <c r="AK235">
        <v>46.01</v>
      </c>
      <c r="AL235">
        <v>143.5</v>
      </c>
      <c r="AM235">
        <v>2542.09</v>
      </c>
      <c r="AN235">
        <v>1764.24</v>
      </c>
      <c r="AO235">
        <v>179.47</v>
      </c>
      <c r="AP235">
        <v>197.83</v>
      </c>
      <c r="AQ235">
        <v>1386.94</v>
      </c>
      <c r="AR235">
        <v>4306.33</v>
      </c>
      <c r="AS235">
        <v>3262.7499999999995</v>
      </c>
      <c r="AT235">
        <v>2523.0599999999995</v>
      </c>
      <c r="AU235">
        <v>2025.1399999999994</v>
      </c>
      <c r="AV235">
        <v>1881.6399999999994</v>
      </c>
      <c r="AW235">
        <v>117.39999999999941</v>
      </c>
      <c r="AX235">
        <v>36</v>
      </c>
      <c r="AY235">
        <v>21</v>
      </c>
      <c r="AZ235">
        <v>51</v>
      </c>
      <c r="BA235">
        <v>31000</v>
      </c>
      <c r="BB235">
        <v>7460</v>
      </c>
    </row>
    <row r="236" spans="1:54" x14ac:dyDescent="0.25">
      <c r="A236">
        <v>235</v>
      </c>
      <c r="B236" t="s">
        <v>388</v>
      </c>
      <c r="C236" t="s">
        <v>205</v>
      </c>
      <c r="D236" t="s">
        <v>219</v>
      </c>
      <c r="E236" t="s">
        <v>251</v>
      </c>
      <c r="F236" t="s">
        <v>219</v>
      </c>
      <c r="G236" t="s">
        <v>188</v>
      </c>
      <c r="H236" t="s">
        <v>227</v>
      </c>
      <c r="I236">
        <v>2011</v>
      </c>
      <c r="J236" t="s">
        <v>122</v>
      </c>
      <c r="K236" t="s">
        <v>87</v>
      </c>
      <c r="L236">
        <v>7</v>
      </c>
      <c r="M236">
        <v>18659</v>
      </c>
      <c r="N236">
        <v>13</v>
      </c>
      <c r="O236">
        <v>3.41</v>
      </c>
      <c r="P236">
        <v>4769.49</v>
      </c>
      <c r="Q236">
        <v>0</v>
      </c>
      <c r="R236">
        <v>0</v>
      </c>
      <c r="S236">
        <v>4769.49</v>
      </c>
      <c r="T236">
        <v>1284.81</v>
      </c>
      <c r="U236">
        <v>55.2</v>
      </c>
      <c r="V236">
        <v>226.12</v>
      </c>
      <c r="W236">
        <v>548.49</v>
      </c>
      <c r="X236">
        <v>455</v>
      </c>
      <c r="Y236">
        <v>263.78999999999996</v>
      </c>
      <c r="Z236">
        <v>134.35</v>
      </c>
      <c r="AA236">
        <v>88.24</v>
      </c>
      <c r="AB236">
        <v>41.2</v>
      </c>
      <c r="AC236">
        <v>908.44</v>
      </c>
      <c r="AD236">
        <v>687.86</v>
      </c>
      <c r="AE236">
        <v>368.4</v>
      </c>
      <c r="AF236">
        <v>28.96</v>
      </c>
      <c r="AG236">
        <v>14.64</v>
      </c>
      <c r="AH236">
        <v>9.18</v>
      </c>
      <c r="AI236">
        <v>37.82</v>
      </c>
      <c r="AJ236">
        <v>137.41</v>
      </c>
      <c r="AK236">
        <v>91.45</v>
      </c>
      <c r="AL236">
        <v>70.72</v>
      </c>
      <c r="AM236">
        <v>3215.62</v>
      </c>
      <c r="AN236">
        <v>1794.77</v>
      </c>
      <c r="AO236">
        <v>163.06</v>
      </c>
      <c r="AP236">
        <v>269.52</v>
      </c>
      <c r="AQ236">
        <v>1362.19</v>
      </c>
      <c r="AR236">
        <v>5010.3899999999994</v>
      </c>
      <c r="AS236">
        <v>3484.68</v>
      </c>
      <c r="AT236">
        <v>2312.4499999999998</v>
      </c>
      <c r="AU236">
        <v>1624.5899999999997</v>
      </c>
      <c r="AV236">
        <v>1553.8699999999997</v>
      </c>
      <c r="AW236">
        <v>-240.90000000000032</v>
      </c>
      <c r="AX236">
        <v>51</v>
      </c>
      <c r="AY236">
        <v>24</v>
      </c>
      <c r="AZ236">
        <v>67</v>
      </c>
      <c r="BA236" t="s">
        <v>545</v>
      </c>
      <c r="BB236" t="s">
        <v>545</v>
      </c>
    </row>
    <row r="237" spans="1:54" x14ac:dyDescent="0.25">
      <c r="A237">
        <v>236</v>
      </c>
      <c r="B237" t="s">
        <v>388</v>
      </c>
      <c r="C237" t="s">
        <v>205</v>
      </c>
      <c r="D237" t="s">
        <v>219</v>
      </c>
      <c r="E237" t="s">
        <v>251</v>
      </c>
      <c r="F237" t="s">
        <v>219</v>
      </c>
      <c r="G237" t="s">
        <v>188</v>
      </c>
      <c r="H237" t="s">
        <v>227</v>
      </c>
      <c r="I237">
        <v>2012</v>
      </c>
      <c r="J237" t="s">
        <v>122</v>
      </c>
      <c r="K237" t="s">
        <v>87</v>
      </c>
      <c r="L237">
        <v>7</v>
      </c>
      <c r="M237">
        <v>15759.03</v>
      </c>
      <c r="N237">
        <v>13</v>
      </c>
      <c r="O237">
        <v>3.51</v>
      </c>
      <c r="P237">
        <v>4759.58</v>
      </c>
      <c r="Q237">
        <v>0</v>
      </c>
      <c r="R237">
        <v>0</v>
      </c>
      <c r="S237">
        <v>4759.58</v>
      </c>
      <c r="T237">
        <v>1532.76</v>
      </c>
      <c r="U237">
        <v>22.82</v>
      </c>
      <c r="V237">
        <v>318.39999999999998</v>
      </c>
      <c r="W237">
        <v>646.82000000000005</v>
      </c>
      <c r="X237">
        <v>544.72</v>
      </c>
      <c r="Y237">
        <v>199.26</v>
      </c>
      <c r="Z237">
        <v>15.97</v>
      </c>
      <c r="AA237">
        <v>102.99</v>
      </c>
      <c r="AB237">
        <v>80.3</v>
      </c>
      <c r="AC237">
        <v>1049.53</v>
      </c>
      <c r="AD237">
        <v>449.96999999999997</v>
      </c>
      <c r="AE237">
        <v>244.39</v>
      </c>
      <c r="AF237">
        <v>26.32</v>
      </c>
      <c r="AG237">
        <v>10.16</v>
      </c>
      <c r="AH237">
        <v>12.76</v>
      </c>
      <c r="AI237">
        <v>33.65</v>
      </c>
      <c r="AJ237">
        <v>68.83</v>
      </c>
      <c r="AK237">
        <v>53.86</v>
      </c>
      <c r="AL237">
        <v>85.55</v>
      </c>
      <c r="AM237">
        <v>3317.0699999999997</v>
      </c>
      <c r="AN237">
        <v>1521.0700000000002</v>
      </c>
      <c r="AO237">
        <v>192.41</v>
      </c>
      <c r="AP237">
        <v>178.94</v>
      </c>
      <c r="AQ237">
        <v>1149.72</v>
      </c>
      <c r="AR237">
        <v>4838.1399999999994</v>
      </c>
      <c r="AS237">
        <v>3226.8199999999997</v>
      </c>
      <c r="AT237">
        <v>1978.0299999999995</v>
      </c>
      <c r="AU237">
        <v>1528.0599999999995</v>
      </c>
      <c r="AV237">
        <v>1442.5099999999995</v>
      </c>
      <c r="AW237">
        <v>-78.560000000000628</v>
      </c>
      <c r="AX237">
        <v>55</v>
      </c>
      <c r="AY237">
        <v>33</v>
      </c>
      <c r="AZ237">
        <v>88</v>
      </c>
      <c r="BA237" t="s">
        <v>545</v>
      </c>
      <c r="BB237" t="s">
        <v>545</v>
      </c>
    </row>
    <row r="238" spans="1:54" x14ac:dyDescent="0.25">
      <c r="A238">
        <v>237</v>
      </c>
      <c r="B238" t="s">
        <v>388</v>
      </c>
      <c r="C238" t="s">
        <v>205</v>
      </c>
      <c r="D238" t="s">
        <v>219</v>
      </c>
      <c r="E238" t="s">
        <v>251</v>
      </c>
      <c r="F238" t="s">
        <v>219</v>
      </c>
      <c r="G238" t="s">
        <v>188</v>
      </c>
      <c r="H238" t="s">
        <v>227</v>
      </c>
      <c r="I238">
        <v>2013</v>
      </c>
      <c r="J238" t="s">
        <v>122</v>
      </c>
      <c r="K238" t="s">
        <v>87</v>
      </c>
      <c r="L238">
        <v>7</v>
      </c>
      <c r="M238">
        <v>19677.38</v>
      </c>
      <c r="N238">
        <v>11</v>
      </c>
      <c r="O238">
        <v>3.94</v>
      </c>
      <c r="P238">
        <v>5804</v>
      </c>
      <c r="Q238">
        <v>0</v>
      </c>
      <c r="R238">
        <v>0</v>
      </c>
      <c r="S238">
        <v>5804</v>
      </c>
      <c r="T238">
        <v>1558.81</v>
      </c>
      <c r="U238">
        <v>0</v>
      </c>
      <c r="V238">
        <v>298.75</v>
      </c>
      <c r="W238">
        <v>586.59</v>
      </c>
      <c r="X238">
        <v>673.47</v>
      </c>
      <c r="Y238">
        <v>263.83</v>
      </c>
      <c r="Z238">
        <v>13.82</v>
      </c>
      <c r="AA238">
        <v>156.68</v>
      </c>
      <c r="AB238">
        <v>93.33</v>
      </c>
      <c r="AC238">
        <v>874.35</v>
      </c>
      <c r="AD238">
        <v>557.95000000000005</v>
      </c>
      <c r="AE238">
        <v>285.63</v>
      </c>
      <c r="AF238">
        <v>39.450000000000003</v>
      </c>
      <c r="AG238">
        <v>4.75</v>
      </c>
      <c r="AH238">
        <v>14.56</v>
      </c>
      <c r="AI238">
        <v>65.88</v>
      </c>
      <c r="AJ238">
        <v>113.6</v>
      </c>
      <c r="AK238">
        <v>34.08</v>
      </c>
      <c r="AL238">
        <v>150.13999999999999</v>
      </c>
      <c r="AM238">
        <v>3405.08</v>
      </c>
      <c r="AN238">
        <v>1905.25</v>
      </c>
      <c r="AO238">
        <v>223.22</v>
      </c>
      <c r="AP238">
        <v>200.85</v>
      </c>
      <c r="AQ238">
        <v>1481.18</v>
      </c>
      <c r="AR238">
        <v>5310.33</v>
      </c>
      <c r="AS238">
        <v>4245.1900000000005</v>
      </c>
      <c r="AT238">
        <v>3107.0100000000007</v>
      </c>
      <c r="AU238">
        <v>2549.0600000000004</v>
      </c>
      <c r="AV238">
        <v>2398.9200000000005</v>
      </c>
      <c r="AW238">
        <v>493.67000000000053</v>
      </c>
      <c r="AX238">
        <v>63</v>
      </c>
      <c r="AY238">
        <v>29</v>
      </c>
      <c r="AZ238">
        <v>87</v>
      </c>
      <c r="BA238">
        <v>29750</v>
      </c>
      <c r="BB238">
        <v>5770</v>
      </c>
    </row>
    <row r="239" spans="1:54" x14ac:dyDescent="0.25">
      <c r="A239">
        <v>238</v>
      </c>
      <c r="B239" t="s">
        <v>388</v>
      </c>
      <c r="C239" t="s">
        <v>205</v>
      </c>
      <c r="D239" t="s">
        <v>219</v>
      </c>
      <c r="E239" t="s">
        <v>251</v>
      </c>
      <c r="F239" t="s">
        <v>219</v>
      </c>
      <c r="G239" t="s">
        <v>188</v>
      </c>
      <c r="H239" t="s">
        <v>227</v>
      </c>
      <c r="I239">
        <v>2014</v>
      </c>
      <c r="J239" t="s">
        <v>122</v>
      </c>
      <c r="K239" t="s">
        <v>87</v>
      </c>
      <c r="L239">
        <v>7</v>
      </c>
      <c r="M239">
        <v>18238.689999999999</v>
      </c>
      <c r="N239">
        <v>13</v>
      </c>
      <c r="O239">
        <v>3.57</v>
      </c>
      <c r="P239">
        <v>4377.51</v>
      </c>
      <c r="Q239">
        <v>0</v>
      </c>
      <c r="R239">
        <v>0</v>
      </c>
      <c r="S239">
        <v>4377.51</v>
      </c>
      <c r="T239">
        <v>1394.33</v>
      </c>
      <c r="U239">
        <v>0.94</v>
      </c>
      <c r="V239">
        <v>235.71</v>
      </c>
      <c r="W239">
        <v>533.14</v>
      </c>
      <c r="X239">
        <v>624.54</v>
      </c>
      <c r="Y239">
        <v>201.78</v>
      </c>
      <c r="Z239">
        <v>4.63</v>
      </c>
      <c r="AA239">
        <v>114.12</v>
      </c>
      <c r="AB239">
        <v>83.03</v>
      </c>
      <c r="AC239">
        <v>709.59</v>
      </c>
      <c r="AD239">
        <v>678.16000000000008</v>
      </c>
      <c r="AE239">
        <v>475.24</v>
      </c>
      <c r="AF239">
        <v>31.11</v>
      </c>
      <c r="AG239">
        <v>6.07</v>
      </c>
      <c r="AH239">
        <v>46.08</v>
      </c>
      <c r="AI239">
        <v>37.39</v>
      </c>
      <c r="AJ239">
        <v>37.68</v>
      </c>
      <c r="AK239">
        <v>44.59</v>
      </c>
      <c r="AL239">
        <v>96.99</v>
      </c>
      <c r="AM239">
        <v>3080.8500000000004</v>
      </c>
      <c r="AN239">
        <v>1705.5099999999998</v>
      </c>
      <c r="AO239">
        <v>175.54</v>
      </c>
      <c r="AP239">
        <v>171.86</v>
      </c>
      <c r="AQ239">
        <v>1358.11</v>
      </c>
      <c r="AR239">
        <v>4786.3600000000006</v>
      </c>
      <c r="AS239">
        <v>2983.1800000000003</v>
      </c>
      <c r="AT239">
        <v>2071.81</v>
      </c>
      <c r="AU239">
        <v>1393.6499999999999</v>
      </c>
      <c r="AV239">
        <v>1296.6599999999999</v>
      </c>
      <c r="AW239">
        <v>-408.84999999999991</v>
      </c>
      <c r="AX239">
        <v>52</v>
      </c>
      <c r="AY239">
        <v>50</v>
      </c>
      <c r="AZ239">
        <v>76</v>
      </c>
      <c r="BA239" t="s">
        <v>545</v>
      </c>
      <c r="BB239" t="s">
        <v>545</v>
      </c>
    </row>
    <row r="240" spans="1:54" x14ac:dyDescent="0.25">
      <c r="A240">
        <v>239</v>
      </c>
      <c r="B240" t="s">
        <v>388</v>
      </c>
      <c r="C240" t="s">
        <v>205</v>
      </c>
      <c r="D240" t="s">
        <v>219</v>
      </c>
      <c r="E240" t="s">
        <v>251</v>
      </c>
      <c r="F240" t="s">
        <v>219</v>
      </c>
      <c r="G240" t="s">
        <v>188</v>
      </c>
      <c r="H240" t="s">
        <v>227</v>
      </c>
      <c r="I240">
        <v>2015</v>
      </c>
      <c r="J240" t="s">
        <v>122</v>
      </c>
      <c r="K240" t="s">
        <v>87</v>
      </c>
      <c r="L240">
        <v>7</v>
      </c>
      <c r="M240">
        <v>12275.82</v>
      </c>
      <c r="N240">
        <v>13</v>
      </c>
      <c r="O240">
        <v>3.8</v>
      </c>
      <c r="P240">
        <v>3738.07</v>
      </c>
      <c r="Q240">
        <v>0</v>
      </c>
      <c r="R240">
        <v>0</v>
      </c>
      <c r="S240">
        <v>3738.07</v>
      </c>
      <c r="T240">
        <v>1233.77</v>
      </c>
      <c r="U240">
        <v>0.59</v>
      </c>
      <c r="V240">
        <v>159.44999999999999</v>
      </c>
      <c r="W240">
        <v>463.87</v>
      </c>
      <c r="X240">
        <v>609.86</v>
      </c>
      <c r="Y240">
        <v>176.9</v>
      </c>
      <c r="Z240">
        <v>39.96</v>
      </c>
      <c r="AA240">
        <v>72.08</v>
      </c>
      <c r="AB240">
        <v>64.86</v>
      </c>
      <c r="AC240">
        <v>914.6</v>
      </c>
      <c r="AD240">
        <v>469.06</v>
      </c>
      <c r="AE240">
        <v>284.33</v>
      </c>
      <c r="AF240">
        <v>28.38</v>
      </c>
      <c r="AG240">
        <v>1.75</v>
      </c>
      <c r="AH240">
        <v>50.21</v>
      </c>
      <c r="AI240">
        <v>28.47</v>
      </c>
      <c r="AJ240">
        <v>37.56</v>
      </c>
      <c r="AK240">
        <v>38.36</v>
      </c>
      <c r="AL240">
        <v>123.43</v>
      </c>
      <c r="AM240">
        <v>2917.76</v>
      </c>
      <c r="AN240">
        <v>1135.28</v>
      </c>
      <c r="AO240">
        <v>174.95</v>
      </c>
      <c r="AP240">
        <v>118.21</v>
      </c>
      <c r="AQ240">
        <v>842.12</v>
      </c>
      <c r="AR240">
        <v>4053.04</v>
      </c>
      <c r="AS240">
        <v>2504.3000000000002</v>
      </c>
      <c r="AT240">
        <v>1412.8000000000002</v>
      </c>
      <c r="AU240">
        <v>943.74000000000024</v>
      </c>
      <c r="AV240">
        <v>820.31000000000017</v>
      </c>
      <c r="AW240">
        <v>-314.9699999999998</v>
      </c>
      <c r="AX240">
        <v>52</v>
      </c>
      <c r="AY240">
        <v>50</v>
      </c>
      <c r="AZ240">
        <v>76</v>
      </c>
      <c r="BA240" t="s">
        <v>545</v>
      </c>
      <c r="BB240" t="s">
        <v>545</v>
      </c>
    </row>
    <row r="241" spans="1:54" x14ac:dyDescent="0.25">
      <c r="A241">
        <v>240</v>
      </c>
      <c r="B241" t="s">
        <v>388</v>
      </c>
      <c r="C241" t="s">
        <v>205</v>
      </c>
      <c r="D241" t="s">
        <v>219</v>
      </c>
      <c r="E241" t="s">
        <v>251</v>
      </c>
      <c r="F241" t="s">
        <v>219</v>
      </c>
      <c r="G241" t="s">
        <v>188</v>
      </c>
      <c r="H241" t="s">
        <v>227</v>
      </c>
      <c r="I241">
        <v>2016</v>
      </c>
      <c r="J241" t="s">
        <v>122</v>
      </c>
      <c r="K241" t="s">
        <v>87</v>
      </c>
      <c r="L241">
        <v>7</v>
      </c>
      <c r="M241">
        <v>15317.51</v>
      </c>
      <c r="N241">
        <v>14</v>
      </c>
      <c r="O241">
        <v>4.01</v>
      </c>
      <c r="P241">
        <v>5886.948369003032</v>
      </c>
      <c r="Q241">
        <v>0</v>
      </c>
      <c r="R241">
        <v>0</v>
      </c>
      <c r="S241">
        <v>5886.948369003032</v>
      </c>
      <c r="T241">
        <v>1496.528380238987</v>
      </c>
      <c r="U241">
        <v>2.4482384519350813</v>
      </c>
      <c r="V241">
        <v>162.16742054574638</v>
      </c>
      <c r="W241">
        <v>656.07422543249504</v>
      </c>
      <c r="X241">
        <v>675.83849580881042</v>
      </c>
      <c r="Y241">
        <v>193.7274253379704</v>
      </c>
      <c r="Z241">
        <v>4.1020153379703945</v>
      </c>
      <c r="AA241">
        <v>92.337339999999998</v>
      </c>
      <c r="AB241">
        <v>97.288070000000005</v>
      </c>
      <c r="AC241">
        <v>1078.4432907080434</v>
      </c>
      <c r="AD241">
        <v>646.18477195291609</v>
      </c>
      <c r="AE241">
        <v>400.27836775459252</v>
      </c>
      <c r="AF241">
        <v>38.399951489209911</v>
      </c>
      <c r="AG241">
        <v>3.5343568753344035</v>
      </c>
      <c r="AH241">
        <v>43.637619999999998</v>
      </c>
      <c r="AI241">
        <v>48.77115088282504</v>
      </c>
      <c r="AJ241">
        <v>24.794656857499554</v>
      </c>
      <c r="AK241">
        <v>86.768668093454608</v>
      </c>
      <c r="AL241">
        <v>211.17141000000001</v>
      </c>
      <c r="AM241">
        <v>3626.0552782379173</v>
      </c>
      <c r="AN241">
        <v>1929.1587986748709</v>
      </c>
      <c r="AO241">
        <v>220.92231000000001</v>
      </c>
      <c r="AP241">
        <v>229.92949295523454</v>
      </c>
      <c r="AQ241">
        <v>1478.3069957196362</v>
      </c>
      <c r="AR241">
        <v>5555.2140769127882</v>
      </c>
      <c r="AS241">
        <v>4390.4199887640452</v>
      </c>
      <c r="AT241">
        <v>3118.2492727180315</v>
      </c>
      <c r="AU241">
        <v>2472.0645007651156</v>
      </c>
      <c r="AV241">
        <v>2260.8930907651156</v>
      </c>
      <c r="AW241">
        <v>331.73429209024471</v>
      </c>
      <c r="AX241">
        <v>64.88450628960021</v>
      </c>
      <c r="AY241">
        <v>62.388948355384812</v>
      </c>
      <c r="AZ241">
        <v>94.831201500184918</v>
      </c>
      <c r="BA241" t="s">
        <v>545</v>
      </c>
      <c r="BB241" t="s">
        <v>545</v>
      </c>
    </row>
    <row r="242" spans="1:54" x14ac:dyDescent="0.25">
      <c r="A242">
        <v>241</v>
      </c>
      <c r="B242" t="s">
        <v>388</v>
      </c>
      <c r="C242" t="s">
        <v>205</v>
      </c>
      <c r="D242" t="s">
        <v>219</v>
      </c>
      <c r="E242" t="s">
        <v>251</v>
      </c>
      <c r="F242" t="s">
        <v>219</v>
      </c>
      <c r="G242" t="s">
        <v>188</v>
      </c>
      <c r="H242" t="s">
        <v>227</v>
      </c>
      <c r="I242">
        <v>2017</v>
      </c>
      <c r="J242" t="s">
        <v>122</v>
      </c>
      <c r="K242" t="s">
        <v>87</v>
      </c>
      <c r="L242">
        <v>7</v>
      </c>
      <c r="M242">
        <v>13972.39</v>
      </c>
      <c r="N242">
        <v>13</v>
      </c>
      <c r="O242">
        <v>4.24</v>
      </c>
      <c r="P242">
        <v>4887.7249315665267</v>
      </c>
      <c r="Q242">
        <v>0</v>
      </c>
      <c r="R242">
        <v>0</v>
      </c>
      <c r="S242">
        <v>4887.7249315665267</v>
      </c>
      <c r="T242">
        <v>1399.0553399891087</v>
      </c>
      <c r="U242">
        <v>0</v>
      </c>
      <c r="V242">
        <v>104.85321546560174</v>
      </c>
      <c r="W242">
        <v>630.27772735523683</v>
      </c>
      <c r="X242">
        <v>663.92439716827005</v>
      </c>
      <c r="Y242">
        <v>242.57071476856055</v>
      </c>
      <c r="Z242">
        <v>4.0759747685605365</v>
      </c>
      <c r="AA242">
        <v>135.85909000000001</v>
      </c>
      <c r="AB242">
        <v>102.63565</v>
      </c>
      <c r="AC242">
        <v>591.0450849518968</v>
      </c>
      <c r="AD242">
        <v>939.29146646215293</v>
      </c>
      <c r="AE242">
        <v>532.89204066073694</v>
      </c>
      <c r="AF242">
        <v>58.386201125431114</v>
      </c>
      <c r="AG242">
        <v>30.150219640588126</v>
      </c>
      <c r="AH242">
        <v>59.563859999999998</v>
      </c>
      <c r="AI242">
        <v>54.873138500635321</v>
      </c>
      <c r="AJ242">
        <v>63.056863314576141</v>
      </c>
      <c r="AK242">
        <v>140.36914322018515</v>
      </c>
      <c r="AL242">
        <v>232.62298000000001</v>
      </c>
      <c r="AM242">
        <v>3404.5855861717191</v>
      </c>
      <c r="AN242">
        <v>2753.0573061553823</v>
      </c>
      <c r="AO242">
        <v>261.03728999999998</v>
      </c>
      <c r="AP242">
        <v>279.45751406788889</v>
      </c>
      <c r="AQ242">
        <v>2212.5625020874932</v>
      </c>
      <c r="AR242">
        <v>6157.6428923271014</v>
      </c>
      <c r="AS242">
        <v>3488.669591577418</v>
      </c>
      <c r="AT242">
        <v>2655.0537918569607</v>
      </c>
      <c r="AU242">
        <v>1715.7623253948077</v>
      </c>
      <c r="AV242">
        <v>1483.1393453948076</v>
      </c>
      <c r="AW242">
        <v>-1269.9179607605747</v>
      </c>
      <c r="AX242">
        <v>59.186618897963641</v>
      </c>
      <c r="AY242">
        <v>56.910210478811187</v>
      </c>
      <c r="AZ242">
        <v>86.503519927793008</v>
      </c>
      <c r="BA242" t="s">
        <v>545</v>
      </c>
      <c r="BB242" t="s">
        <v>545</v>
      </c>
    </row>
    <row r="243" spans="1:54" x14ac:dyDescent="0.25">
      <c r="A243">
        <v>242</v>
      </c>
      <c r="B243" t="s">
        <v>389</v>
      </c>
      <c r="C243" t="s">
        <v>205</v>
      </c>
      <c r="D243" t="s">
        <v>219</v>
      </c>
      <c r="E243" t="s">
        <v>251</v>
      </c>
      <c r="F243" t="s">
        <v>219</v>
      </c>
      <c r="G243" t="s">
        <v>188</v>
      </c>
      <c r="H243" t="s">
        <v>227</v>
      </c>
      <c r="I243">
        <v>2016</v>
      </c>
      <c r="J243" t="s">
        <v>126</v>
      </c>
      <c r="K243" t="s">
        <v>236</v>
      </c>
      <c r="L243">
        <v>2</v>
      </c>
      <c r="M243">
        <v>17748.939999999999</v>
      </c>
      <c r="N243">
        <v>7</v>
      </c>
      <c r="O243">
        <v>2.97</v>
      </c>
      <c r="P243">
        <v>5534.078757225433</v>
      </c>
      <c r="Q243">
        <v>0</v>
      </c>
      <c r="R243">
        <v>0</v>
      </c>
      <c r="S243">
        <v>5534.078757225433</v>
      </c>
      <c r="T243">
        <v>1913.5980250481693</v>
      </c>
      <c r="U243">
        <v>0</v>
      </c>
      <c r="V243">
        <v>679.2324181117533</v>
      </c>
      <c r="W243">
        <v>376.14643545279381</v>
      </c>
      <c r="X243">
        <v>858.21917148362229</v>
      </c>
      <c r="Y243">
        <v>765.63565289017345</v>
      </c>
      <c r="Z243">
        <v>108.38150289017341</v>
      </c>
      <c r="AA243">
        <v>412.96357</v>
      </c>
      <c r="AB243">
        <v>244.29058000000001</v>
      </c>
      <c r="AC243">
        <v>966.8111753371868</v>
      </c>
      <c r="AD243">
        <v>1055.5000427938342</v>
      </c>
      <c r="AE243">
        <v>414.27359826589594</v>
      </c>
      <c r="AF243">
        <v>95.682749036608854</v>
      </c>
      <c r="AG243">
        <v>2.8827090558766857</v>
      </c>
      <c r="AH243">
        <v>54.93459</v>
      </c>
      <c r="AI243">
        <v>59.734001445086705</v>
      </c>
      <c r="AJ243">
        <v>93.87932225433525</v>
      </c>
      <c r="AK243">
        <v>334.1130727360308</v>
      </c>
      <c r="AL243">
        <v>507.82092</v>
      </c>
      <c r="AM243">
        <v>5209.3658160693631</v>
      </c>
      <c r="AN243">
        <v>1814.6018728709055</v>
      </c>
      <c r="AO243">
        <v>492.46158000000003</v>
      </c>
      <c r="AP243">
        <v>122.110091522158</v>
      </c>
      <c r="AQ243">
        <v>1200.0302013487476</v>
      </c>
      <c r="AR243">
        <v>7023.967688940269</v>
      </c>
      <c r="AS243">
        <v>3620.4807321772637</v>
      </c>
      <c r="AT243">
        <v>1888.0339039499036</v>
      </c>
      <c r="AU243">
        <v>832.53386115606941</v>
      </c>
      <c r="AV243">
        <v>324.71294115606941</v>
      </c>
      <c r="AW243">
        <v>-1489.888931714836</v>
      </c>
      <c r="AY243">
        <v>49</v>
      </c>
      <c r="AZ243">
        <v>126.6552214807336</v>
      </c>
      <c r="BA243" t="s">
        <v>545</v>
      </c>
      <c r="BB243" t="s">
        <v>545</v>
      </c>
    </row>
    <row r="244" spans="1:54" x14ac:dyDescent="0.25">
      <c r="A244">
        <v>243</v>
      </c>
      <c r="B244" t="s">
        <v>389</v>
      </c>
      <c r="C244" t="s">
        <v>205</v>
      </c>
      <c r="D244" t="s">
        <v>219</v>
      </c>
      <c r="E244" t="s">
        <v>251</v>
      </c>
      <c r="F244" t="s">
        <v>219</v>
      </c>
      <c r="G244" t="s">
        <v>188</v>
      </c>
      <c r="H244" t="s">
        <v>227</v>
      </c>
      <c r="I244">
        <v>2017</v>
      </c>
      <c r="J244" t="s">
        <v>126</v>
      </c>
      <c r="K244" t="s">
        <v>236</v>
      </c>
      <c r="L244">
        <v>2</v>
      </c>
      <c r="M244">
        <v>22079.33</v>
      </c>
      <c r="N244">
        <v>10</v>
      </c>
      <c r="O244">
        <v>4.42</v>
      </c>
      <c r="P244">
        <v>7029.4718134480418</v>
      </c>
      <c r="Q244">
        <v>0</v>
      </c>
      <c r="R244">
        <v>0</v>
      </c>
      <c r="S244">
        <v>7029.4718134480418</v>
      </c>
      <c r="T244">
        <v>1815.6558750282995</v>
      </c>
      <c r="U244">
        <v>0</v>
      </c>
      <c r="V244">
        <v>614.79696626669681</v>
      </c>
      <c r="W244">
        <v>559.84627575277329</v>
      </c>
      <c r="X244">
        <v>641.01263300882943</v>
      </c>
      <c r="Y244">
        <v>564.99029415666746</v>
      </c>
      <c r="Z244">
        <v>122.25492415666741</v>
      </c>
      <c r="AA244">
        <v>307.89902999999998</v>
      </c>
      <c r="AB244">
        <v>134.83634000000001</v>
      </c>
      <c r="AC244">
        <v>1253.0450532035318</v>
      </c>
      <c r="AD244">
        <v>1134.8088365247906</v>
      </c>
      <c r="AE244">
        <v>498.80522300203756</v>
      </c>
      <c r="AF244">
        <v>70.258022187004755</v>
      </c>
      <c r="AG244">
        <v>11.314284582295675</v>
      </c>
      <c r="AH244">
        <v>107.64628999999999</v>
      </c>
      <c r="AI244">
        <v>43.498154403441248</v>
      </c>
      <c r="AJ244">
        <v>84.033983246547422</v>
      </c>
      <c r="AK244">
        <v>319.2528791034639</v>
      </c>
      <c r="AL244">
        <v>287.44096999999999</v>
      </c>
      <c r="AM244">
        <v>5055.9410289132893</v>
      </c>
      <c r="AN244">
        <v>2284.4521184242699</v>
      </c>
      <c r="AO244">
        <v>434.88724000000002</v>
      </c>
      <c r="AP244">
        <v>152.31004437400952</v>
      </c>
      <c r="AQ244">
        <v>1697.2548340502603</v>
      </c>
      <c r="AR244">
        <v>7340.3931473375596</v>
      </c>
      <c r="AS244">
        <v>5213.8159384197425</v>
      </c>
      <c r="AT244">
        <v>3395.7805910595434</v>
      </c>
      <c r="AU244">
        <v>2260.971754534753</v>
      </c>
      <c r="AV244">
        <v>1973.5307845347529</v>
      </c>
      <c r="AW244">
        <v>-310.92133388951697</v>
      </c>
      <c r="AY244">
        <v>81</v>
      </c>
      <c r="AZ244">
        <v>173.3800799864793</v>
      </c>
      <c r="BA244" t="s">
        <v>545</v>
      </c>
      <c r="BB244" t="s">
        <v>545</v>
      </c>
    </row>
    <row r="245" spans="1:54" x14ac:dyDescent="0.25">
      <c r="A245">
        <v>244</v>
      </c>
      <c r="B245" t="s">
        <v>390</v>
      </c>
      <c r="C245" t="s">
        <v>205</v>
      </c>
      <c r="D245" t="s">
        <v>219</v>
      </c>
      <c r="E245" t="s">
        <v>251</v>
      </c>
      <c r="F245" t="s">
        <v>219</v>
      </c>
      <c r="G245" t="s">
        <v>188</v>
      </c>
      <c r="H245" t="s">
        <v>227</v>
      </c>
      <c r="I245">
        <v>2016</v>
      </c>
      <c r="J245" t="s">
        <v>230</v>
      </c>
      <c r="K245" t="s">
        <v>229</v>
      </c>
      <c r="L245">
        <v>1</v>
      </c>
      <c r="M245">
        <v>16989.54</v>
      </c>
      <c r="N245">
        <v>28</v>
      </c>
      <c r="O245">
        <v>3.3</v>
      </c>
      <c r="P245">
        <v>7612.4608604952964</v>
      </c>
      <c r="Q245">
        <v>0</v>
      </c>
      <c r="R245">
        <v>0</v>
      </c>
      <c r="S245">
        <v>7612.4608604952964</v>
      </c>
      <c r="T245">
        <v>1772.2367983129664</v>
      </c>
      <c r="U245">
        <v>1.4845109765329296</v>
      </c>
      <c r="V245">
        <v>357.81581745430952</v>
      </c>
      <c r="W245">
        <v>532.37688882880934</v>
      </c>
      <c r="X245">
        <v>880.55958105331456</v>
      </c>
      <c r="Y245">
        <v>462.72928864064022</v>
      </c>
      <c r="Z245">
        <v>29.277308640640211</v>
      </c>
      <c r="AA245">
        <v>186.96386999999999</v>
      </c>
      <c r="AB245">
        <v>246.48811000000001</v>
      </c>
      <c r="AC245">
        <v>1342.719966583757</v>
      </c>
      <c r="AD245">
        <v>1345.6341129479831</v>
      </c>
      <c r="AE245">
        <v>574.69376554558244</v>
      </c>
      <c r="AF245">
        <v>60.567371904401433</v>
      </c>
      <c r="AG245">
        <v>2.9294876176057101</v>
      </c>
      <c r="AH245">
        <v>103.14669000000001</v>
      </c>
      <c r="AI245">
        <v>48.276238239429006</v>
      </c>
      <c r="AJ245">
        <v>40.76926635665621</v>
      </c>
      <c r="AK245">
        <v>515.25129328430842</v>
      </c>
      <c r="AL245">
        <v>280.54629999999997</v>
      </c>
      <c r="AM245">
        <v>5203.8664664853468</v>
      </c>
      <c r="AN245">
        <v>2247.3372401405859</v>
      </c>
      <c r="AO245">
        <v>402.37414000000001</v>
      </c>
      <c r="AP245">
        <v>216.74545647236943</v>
      </c>
      <c r="AQ245">
        <v>1628.2176436682166</v>
      </c>
      <c r="AR245">
        <v>7451.2037066259327</v>
      </c>
      <c r="AS245">
        <v>5840.2240621823303</v>
      </c>
      <c r="AT245">
        <v>4034.7748069579329</v>
      </c>
      <c r="AU245">
        <v>2689.1406940099496</v>
      </c>
      <c r="AV245">
        <v>2408.5943940099496</v>
      </c>
      <c r="AW245">
        <v>161.25715386936372</v>
      </c>
      <c r="AY245">
        <v>21</v>
      </c>
      <c r="AZ245">
        <v>54.215262539931935</v>
      </c>
      <c r="BA245" t="s">
        <v>545</v>
      </c>
      <c r="BB245" t="s">
        <v>545</v>
      </c>
    </row>
    <row r="246" spans="1:54" x14ac:dyDescent="0.25">
      <c r="A246">
        <v>245</v>
      </c>
      <c r="B246" t="s">
        <v>391</v>
      </c>
      <c r="C246" t="s">
        <v>205</v>
      </c>
      <c r="D246" t="s">
        <v>219</v>
      </c>
      <c r="E246" t="s">
        <v>251</v>
      </c>
      <c r="F246" t="s">
        <v>219</v>
      </c>
      <c r="G246" t="s">
        <v>188</v>
      </c>
      <c r="H246" t="s">
        <v>227</v>
      </c>
      <c r="I246">
        <v>2010</v>
      </c>
      <c r="J246" t="s">
        <v>128</v>
      </c>
      <c r="K246" t="s">
        <v>235</v>
      </c>
      <c r="L246">
        <v>7</v>
      </c>
      <c r="M246">
        <v>18569</v>
      </c>
      <c r="N246">
        <v>4</v>
      </c>
      <c r="O246">
        <v>3.02</v>
      </c>
      <c r="P246">
        <v>9199.83</v>
      </c>
      <c r="Q246">
        <v>0</v>
      </c>
      <c r="R246">
        <v>0</v>
      </c>
      <c r="S246">
        <v>9199.83</v>
      </c>
      <c r="T246">
        <v>3057.19</v>
      </c>
      <c r="U246">
        <v>0</v>
      </c>
      <c r="V246">
        <v>762.92</v>
      </c>
      <c r="W246">
        <v>775.75</v>
      </c>
      <c r="X246">
        <v>1518.52</v>
      </c>
      <c r="Y246">
        <v>203.53</v>
      </c>
      <c r="Z246">
        <v>0</v>
      </c>
      <c r="AA246">
        <v>71.25</v>
      </c>
      <c r="AB246">
        <v>132.28</v>
      </c>
      <c r="AC246">
        <v>1096.94</v>
      </c>
      <c r="AD246">
        <v>659.75</v>
      </c>
      <c r="AE246">
        <v>173.44</v>
      </c>
      <c r="AF246">
        <v>17.78</v>
      </c>
      <c r="AG246">
        <v>0</v>
      </c>
      <c r="AH246">
        <v>310.17</v>
      </c>
      <c r="AI246">
        <v>77.58</v>
      </c>
      <c r="AJ246">
        <v>56.23</v>
      </c>
      <c r="AK246">
        <v>24.55</v>
      </c>
      <c r="AL246">
        <v>809.82</v>
      </c>
      <c r="AM246">
        <v>5827.2300000000005</v>
      </c>
      <c r="AN246">
        <v>2451.6400000000003</v>
      </c>
      <c r="AO246">
        <v>612.89</v>
      </c>
      <c r="AP246">
        <v>386.86</v>
      </c>
      <c r="AQ246">
        <v>1451.89</v>
      </c>
      <c r="AR246">
        <v>8278.8700000000008</v>
      </c>
      <c r="AS246">
        <v>6142.6399999999994</v>
      </c>
      <c r="AT246">
        <v>4842.17</v>
      </c>
      <c r="AU246">
        <v>4182.42</v>
      </c>
      <c r="AV246">
        <v>3372.6</v>
      </c>
      <c r="AW246">
        <v>920.95999999999958</v>
      </c>
      <c r="AX246">
        <v>112</v>
      </c>
      <c r="AY246">
        <v>72</v>
      </c>
      <c r="AZ246">
        <v>177</v>
      </c>
      <c r="BA246">
        <v>19750</v>
      </c>
      <c r="BB246">
        <v>5480</v>
      </c>
    </row>
    <row r="247" spans="1:54" x14ac:dyDescent="0.25">
      <c r="A247">
        <v>246</v>
      </c>
      <c r="B247" t="s">
        <v>391</v>
      </c>
      <c r="C247" t="s">
        <v>205</v>
      </c>
      <c r="D247" t="s">
        <v>219</v>
      </c>
      <c r="E247" t="s">
        <v>251</v>
      </c>
      <c r="F247" t="s">
        <v>219</v>
      </c>
      <c r="G247" t="s">
        <v>188</v>
      </c>
      <c r="H247" t="s">
        <v>227</v>
      </c>
      <c r="I247">
        <v>2011</v>
      </c>
      <c r="J247" t="s">
        <v>128</v>
      </c>
      <c r="K247" t="s">
        <v>235</v>
      </c>
      <c r="L247">
        <v>7</v>
      </c>
      <c r="M247">
        <v>16015</v>
      </c>
      <c r="N247">
        <v>4</v>
      </c>
      <c r="O247">
        <v>3.02</v>
      </c>
      <c r="P247">
        <v>9847.23</v>
      </c>
      <c r="Q247">
        <v>0</v>
      </c>
      <c r="R247">
        <v>256.43</v>
      </c>
      <c r="S247">
        <v>10103.66</v>
      </c>
      <c r="T247">
        <v>3268.37</v>
      </c>
      <c r="U247">
        <v>0</v>
      </c>
      <c r="V247">
        <v>745.2</v>
      </c>
      <c r="W247">
        <v>671.89</v>
      </c>
      <c r="X247">
        <v>1851.28</v>
      </c>
      <c r="Y247">
        <v>140.34</v>
      </c>
      <c r="Z247">
        <v>0</v>
      </c>
      <c r="AA247">
        <v>57.85</v>
      </c>
      <c r="AB247">
        <v>82.49</v>
      </c>
      <c r="AC247">
        <v>1187.08</v>
      </c>
      <c r="AD247">
        <v>769.27</v>
      </c>
      <c r="AE247">
        <v>192.06</v>
      </c>
      <c r="AF247">
        <v>21.52</v>
      </c>
      <c r="AG247">
        <v>0</v>
      </c>
      <c r="AH247">
        <v>316.38</v>
      </c>
      <c r="AI247">
        <v>82.52</v>
      </c>
      <c r="AJ247">
        <v>101.03</v>
      </c>
      <c r="AK247">
        <v>55.76</v>
      </c>
      <c r="AL247">
        <v>744.9</v>
      </c>
      <c r="AM247">
        <v>6109.96</v>
      </c>
      <c r="AN247">
        <v>2680.19</v>
      </c>
      <c r="AO247">
        <v>794.18</v>
      </c>
      <c r="AP247">
        <v>336.86</v>
      </c>
      <c r="AQ247">
        <v>1549.15</v>
      </c>
      <c r="AR247">
        <v>8790.15</v>
      </c>
      <c r="AS247">
        <v>6835.29</v>
      </c>
      <c r="AT247">
        <v>5507.87</v>
      </c>
      <c r="AU247">
        <v>4738.6000000000004</v>
      </c>
      <c r="AV247">
        <v>3993.7000000000003</v>
      </c>
      <c r="AW247">
        <v>1313.5100000000002</v>
      </c>
      <c r="AX247">
        <v>110</v>
      </c>
      <c r="AY247">
        <v>68</v>
      </c>
      <c r="AZ247">
        <v>173</v>
      </c>
      <c r="BA247" t="s">
        <v>545</v>
      </c>
      <c r="BB247" t="s">
        <v>545</v>
      </c>
    </row>
    <row r="248" spans="1:54" x14ac:dyDescent="0.25">
      <c r="A248">
        <v>247</v>
      </c>
      <c r="B248" t="s">
        <v>391</v>
      </c>
      <c r="C248" t="s">
        <v>205</v>
      </c>
      <c r="D248" t="s">
        <v>219</v>
      </c>
      <c r="E248" t="s">
        <v>251</v>
      </c>
      <c r="F248" t="s">
        <v>219</v>
      </c>
      <c r="G248" t="s">
        <v>188</v>
      </c>
      <c r="H248" t="s">
        <v>227</v>
      </c>
      <c r="I248">
        <v>2012</v>
      </c>
      <c r="J248" t="s">
        <v>128</v>
      </c>
      <c r="K248" t="s">
        <v>235</v>
      </c>
      <c r="L248">
        <v>7</v>
      </c>
      <c r="M248">
        <v>17178.490000000002</v>
      </c>
      <c r="N248">
        <v>4</v>
      </c>
      <c r="O248">
        <v>3.02</v>
      </c>
      <c r="P248">
        <v>9917.92</v>
      </c>
      <c r="Q248">
        <v>0</v>
      </c>
      <c r="R248">
        <v>0</v>
      </c>
      <c r="S248">
        <v>9917.92</v>
      </c>
      <c r="T248">
        <v>2815.95</v>
      </c>
      <c r="U248">
        <v>0</v>
      </c>
      <c r="V248">
        <v>513.4</v>
      </c>
      <c r="W248">
        <v>605.25</v>
      </c>
      <c r="X248">
        <v>1697.3</v>
      </c>
      <c r="Y248">
        <v>180.76</v>
      </c>
      <c r="Z248">
        <v>0</v>
      </c>
      <c r="AA248">
        <v>92.9</v>
      </c>
      <c r="AB248">
        <v>87.86</v>
      </c>
      <c r="AC248">
        <v>1187.08</v>
      </c>
      <c r="AD248">
        <v>832.88</v>
      </c>
      <c r="AE248">
        <v>182.82</v>
      </c>
      <c r="AF248">
        <v>19.559999999999999</v>
      </c>
      <c r="AG248">
        <v>0</v>
      </c>
      <c r="AH248">
        <v>316.38</v>
      </c>
      <c r="AI248">
        <v>82.27</v>
      </c>
      <c r="AJ248">
        <v>32.33</v>
      </c>
      <c r="AK248">
        <v>199.52</v>
      </c>
      <c r="AL248">
        <v>515.74</v>
      </c>
      <c r="AM248">
        <v>5532.41</v>
      </c>
      <c r="AN248">
        <v>2436.13</v>
      </c>
      <c r="AO248">
        <v>599.76</v>
      </c>
      <c r="AP248">
        <v>336.95</v>
      </c>
      <c r="AQ248">
        <v>1499.42</v>
      </c>
      <c r="AR248">
        <v>7968.54</v>
      </c>
      <c r="AS248">
        <v>7101.97</v>
      </c>
      <c r="AT248">
        <v>5734.13</v>
      </c>
      <c r="AU248">
        <v>4901.25</v>
      </c>
      <c r="AV248">
        <v>4385.51</v>
      </c>
      <c r="AW248">
        <v>1949.38</v>
      </c>
      <c r="AX248">
        <v>112</v>
      </c>
      <c r="AY248">
        <v>67</v>
      </c>
      <c r="AZ248">
        <v>173</v>
      </c>
      <c r="BA248" t="s">
        <v>545</v>
      </c>
      <c r="BB248" t="s">
        <v>545</v>
      </c>
    </row>
    <row r="249" spans="1:54" x14ac:dyDescent="0.25">
      <c r="A249">
        <v>248</v>
      </c>
      <c r="B249" t="s">
        <v>391</v>
      </c>
      <c r="C249" t="s">
        <v>205</v>
      </c>
      <c r="D249" t="s">
        <v>219</v>
      </c>
      <c r="E249" t="s">
        <v>251</v>
      </c>
      <c r="F249" t="s">
        <v>219</v>
      </c>
      <c r="G249" t="s">
        <v>188</v>
      </c>
      <c r="H249" t="s">
        <v>227</v>
      </c>
      <c r="I249">
        <v>2013</v>
      </c>
      <c r="J249" t="s">
        <v>128</v>
      </c>
      <c r="K249" t="s">
        <v>235</v>
      </c>
      <c r="L249">
        <v>7</v>
      </c>
      <c r="M249">
        <v>16846.07</v>
      </c>
      <c r="N249">
        <v>4</v>
      </c>
      <c r="O249">
        <v>3.02</v>
      </c>
      <c r="P249">
        <v>12104.93</v>
      </c>
      <c r="Q249">
        <v>0</v>
      </c>
      <c r="R249">
        <v>0</v>
      </c>
      <c r="S249">
        <v>12104.93</v>
      </c>
      <c r="T249">
        <v>3049.21</v>
      </c>
      <c r="U249">
        <v>0</v>
      </c>
      <c r="V249">
        <v>752.83</v>
      </c>
      <c r="W249">
        <v>601.04</v>
      </c>
      <c r="X249">
        <v>1695.34</v>
      </c>
      <c r="Y249">
        <v>239.79999999999998</v>
      </c>
      <c r="Z249">
        <v>0</v>
      </c>
      <c r="AA249">
        <v>80.91</v>
      </c>
      <c r="AB249">
        <v>158.88999999999999</v>
      </c>
      <c r="AC249">
        <v>1182.8</v>
      </c>
      <c r="AD249">
        <v>833.15000000000009</v>
      </c>
      <c r="AE249">
        <v>181.25</v>
      </c>
      <c r="AF249">
        <v>18.86</v>
      </c>
      <c r="AG249">
        <v>0</v>
      </c>
      <c r="AH249">
        <v>316.38</v>
      </c>
      <c r="AI249">
        <v>82.43</v>
      </c>
      <c r="AJ249">
        <v>53.69</v>
      </c>
      <c r="AK249">
        <v>180.54</v>
      </c>
      <c r="AL249">
        <v>499.04</v>
      </c>
      <c r="AM249">
        <v>5804</v>
      </c>
      <c r="AN249">
        <v>2437.19</v>
      </c>
      <c r="AO249">
        <v>599.76</v>
      </c>
      <c r="AP249">
        <v>386.25</v>
      </c>
      <c r="AQ249">
        <v>1451.18</v>
      </c>
      <c r="AR249">
        <v>8241.19</v>
      </c>
      <c r="AS249">
        <v>9055.7200000000012</v>
      </c>
      <c r="AT249">
        <v>7633.1200000000017</v>
      </c>
      <c r="AU249">
        <v>6799.9700000000012</v>
      </c>
      <c r="AV249">
        <v>6300.9300000000012</v>
      </c>
      <c r="AW249">
        <v>3863.7400000000011</v>
      </c>
      <c r="AX249">
        <v>109</v>
      </c>
      <c r="AY249">
        <v>64</v>
      </c>
      <c r="AZ249">
        <v>172</v>
      </c>
      <c r="BA249">
        <v>21210</v>
      </c>
      <c r="BB249">
        <v>4460</v>
      </c>
    </row>
    <row r="250" spans="1:54" x14ac:dyDescent="0.25">
      <c r="A250">
        <v>249</v>
      </c>
      <c r="B250" t="s">
        <v>391</v>
      </c>
      <c r="C250" t="s">
        <v>205</v>
      </c>
      <c r="D250" t="s">
        <v>219</v>
      </c>
      <c r="E250" t="s">
        <v>251</v>
      </c>
      <c r="F250" t="s">
        <v>219</v>
      </c>
      <c r="G250" t="s">
        <v>188</v>
      </c>
      <c r="H250" t="s">
        <v>227</v>
      </c>
      <c r="I250">
        <v>2014</v>
      </c>
      <c r="J250" t="s">
        <v>128</v>
      </c>
      <c r="K250" t="s">
        <v>235</v>
      </c>
      <c r="L250">
        <v>7</v>
      </c>
      <c r="M250">
        <v>16741.939999999999</v>
      </c>
      <c r="N250">
        <v>4</v>
      </c>
      <c r="O250">
        <v>3.02</v>
      </c>
      <c r="P250">
        <v>11735.54</v>
      </c>
      <c r="Q250">
        <v>0</v>
      </c>
      <c r="R250">
        <v>0</v>
      </c>
      <c r="S250">
        <v>11735.54</v>
      </c>
      <c r="T250">
        <v>3245.21</v>
      </c>
      <c r="U250">
        <v>0</v>
      </c>
      <c r="V250">
        <v>810.65</v>
      </c>
      <c r="W250">
        <v>599.76</v>
      </c>
      <c r="X250">
        <v>1834.8</v>
      </c>
      <c r="Y250">
        <v>249.38</v>
      </c>
      <c r="Z250">
        <v>0</v>
      </c>
      <c r="AA250">
        <v>105.23</v>
      </c>
      <c r="AB250">
        <v>144.15</v>
      </c>
      <c r="AC250">
        <v>1309.54</v>
      </c>
      <c r="AD250">
        <v>878.64999999999986</v>
      </c>
      <c r="AE250">
        <v>201.46</v>
      </c>
      <c r="AF250">
        <v>19.47</v>
      </c>
      <c r="AG250">
        <v>0</v>
      </c>
      <c r="AH250">
        <v>316.38</v>
      </c>
      <c r="AI250">
        <v>83.91</v>
      </c>
      <c r="AJ250">
        <v>55.76</v>
      </c>
      <c r="AK250">
        <v>201.67</v>
      </c>
      <c r="AL250">
        <v>443.91</v>
      </c>
      <c r="AM250">
        <v>6126.6900000000005</v>
      </c>
      <c r="AN250">
        <v>2390.5100000000002</v>
      </c>
      <c r="AO250">
        <v>599.76</v>
      </c>
      <c r="AP250">
        <v>414.24</v>
      </c>
      <c r="AQ250">
        <v>1376.51</v>
      </c>
      <c r="AR250">
        <v>8517.2000000000007</v>
      </c>
      <c r="AS250">
        <v>8490.3300000000017</v>
      </c>
      <c r="AT250">
        <v>6931.4100000000026</v>
      </c>
      <c r="AU250">
        <v>6052.7600000000029</v>
      </c>
      <c r="AV250">
        <v>5608.8500000000031</v>
      </c>
      <c r="AW250">
        <v>3218.3400000000029</v>
      </c>
      <c r="AX250">
        <v>116</v>
      </c>
      <c r="AY250">
        <v>66</v>
      </c>
      <c r="AZ250">
        <v>191.00000000000006</v>
      </c>
      <c r="BA250" t="s">
        <v>545</v>
      </c>
      <c r="BB250" t="s">
        <v>545</v>
      </c>
    </row>
    <row r="251" spans="1:54" x14ac:dyDescent="0.25">
      <c r="A251">
        <v>250</v>
      </c>
      <c r="B251" t="s">
        <v>391</v>
      </c>
      <c r="C251" t="s">
        <v>205</v>
      </c>
      <c r="D251" t="s">
        <v>219</v>
      </c>
      <c r="E251" t="s">
        <v>251</v>
      </c>
      <c r="F251" t="s">
        <v>219</v>
      </c>
      <c r="G251" t="s">
        <v>188</v>
      </c>
      <c r="H251" t="s">
        <v>227</v>
      </c>
      <c r="I251">
        <v>2015</v>
      </c>
      <c r="J251" t="s">
        <v>128</v>
      </c>
      <c r="K251" t="s">
        <v>235</v>
      </c>
      <c r="L251">
        <v>7</v>
      </c>
      <c r="M251">
        <v>17129.2</v>
      </c>
      <c r="N251">
        <v>4</v>
      </c>
      <c r="O251">
        <v>3.02</v>
      </c>
      <c r="P251">
        <v>12956.59</v>
      </c>
      <c r="Q251">
        <v>0</v>
      </c>
      <c r="R251">
        <v>0</v>
      </c>
      <c r="S251">
        <v>12956.59</v>
      </c>
      <c r="T251">
        <v>3577.84</v>
      </c>
      <c r="U251">
        <v>0</v>
      </c>
      <c r="V251">
        <v>844.42</v>
      </c>
      <c r="W251">
        <v>600.59</v>
      </c>
      <c r="X251">
        <v>2132.83</v>
      </c>
      <c r="Y251">
        <v>270.22000000000003</v>
      </c>
      <c r="Z251">
        <v>0</v>
      </c>
      <c r="AA251">
        <v>98.42</v>
      </c>
      <c r="AB251">
        <v>171.81</v>
      </c>
      <c r="AC251">
        <v>1324.36</v>
      </c>
      <c r="AD251">
        <v>887.56999999999994</v>
      </c>
      <c r="AE251">
        <v>208.56</v>
      </c>
      <c r="AF251">
        <v>20.61</v>
      </c>
      <c r="AG251">
        <v>0</v>
      </c>
      <c r="AH251">
        <v>319.60000000000002</v>
      </c>
      <c r="AI251">
        <v>85.13</v>
      </c>
      <c r="AJ251">
        <v>50.93</v>
      </c>
      <c r="AK251">
        <v>202.74</v>
      </c>
      <c r="AL251">
        <v>421.02</v>
      </c>
      <c r="AM251">
        <v>6481.01</v>
      </c>
      <c r="AN251">
        <v>2370.5299999999997</v>
      </c>
      <c r="AO251">
        <v>599.76</v>
      </c>
      <c r="AP251">
        <v>419.18</v>
      </c>
      <c r="AQ251">
        <v>1351.59</v>
      </c>
      <c r="AR251">
        <v>8851.5400000000009</v>
      </c>
      <c r="AS251">
        <v>9378.75</v>
      </c>
      <c r="AT251">
        <v>7784.170000000001</v>
      </c>
      <c r="AU251">
        <v>6896.6000000000013</v>
      </c>
      <c r="AV251">
        <v>6475.5800000000017</v>
      </c>
      <c r="AW251">
        <v>4105.050000000002</v>
      </c>
      <c r="AX251">
        <v>116</v>
      </c>
      <c r="AY251">
        <v>66</v>
      </c>
      <c r="AZ251">
        <v>191.00000000000006</v>
      </c>
      <c r="BA251" t="s">
        <v>545</v>
      </c>
      <c r="BB251" t="s">
        <v>545</v>
      </c>
    </row>
    <row r="252" spans="1:54" x14ac:dyDescent="0.25">
      <c r="A252">
        <v>251</v>
      </c>
      <c r="B252" t="s">
        <v>391</v>
      </c>
      <c r="C252" t="s">
        <v>205</v>
      </c>
      <c r="D252" t="s">
        <v>219</v>
      </c>
      <c r="E252" t="s">
        <v>251</v>
      </c>
      <c r="F252" t="s">
        <v>219</v>
      </c>
      <c r="G252" t="s">
        <v>188</v>
      </c>
      <c r="H252" t="s">
        <v>227</v>
      </c>
      <c r="I252">
        <v>2016</v>
      </c>
      <c r="J252" t="s">
        <v>128</v>
      </c>
      <c r="K252" t="s">
        <v>235</v>
      </c>
      <c r="L252">
        <v>7</v>
      </c>
      <c r="M252">
        <v>25343.85</v>
      </c>
      <c r="N252">
        <v>4</v>
      </c>
      <c r="O252">
        <v>2.62</v>
      </c>
      <c r="P252">
        <v>21799.494756911346</v>
      </c>
      <c r="Q252">
        <v>0</v>
      </c>
      <c r="R252">
        <v>0</v>
      </c>
      <c r="S252">
        <v>21799.494756911346</v>
      </c>
      <c r="T252">
        <v>2763.6272640610105</v>
      </c>
      <c r="U252">
        <v>0</v>
      </c>
      <c r="V252">
        <v>873.4032411820782</v>
      </c>
      <c r="W252">
        <v>332.07816968541465</v>
      </c>
      <c r="X252">
        <v>1558.1458531935177</v>
      </c>
      <c r="Y252">
        <v>984.67325000000005</v>
      </c>
      <c r="Z252">
        <v>0</v>
      </c>
      <c r="AA252">
        <v>276.15604000000002</v>
      </c>
      <c r="AB252">
        <v>708.51720999999998</v>
      </c>
      <c r="AC252">
        <v>3334.4137273593897</v>
      </c>
      <c r="AD252">
        <v>5557.0783881601528</v>
      </c>
      <c r="AE252">
        <v>1901.3155262154432</v>
      </c>
      <c r="AF252">
        <v>112.17534318398475</v>
      </c>
      <c r="AG252">
        <v>0</v>
      </c>
      <c r="AH252">
        <v>270.39382000000001</v>
      </c>
      <c r="AI252">
        <v>24.480828408007628</v>
      </c>
      <c r="AJ252">
        <v>0</v>
      </c>
      <c r="AK252">
        <v>3248.7128703527169</v>
      </c>
      <c r="AL252">
        <v>235.76815999999999</v>
      </c>
      <c r="AM252">
        <v>12875.560789580553</v>
      </c>
      <c r="AN252">
        <v>4716.792316425167</v>
      </c>
      <c r="AO252">
        <v>721.30056999999999</v>
      </c>
      <c r="AP252">
        <v>370.39621830314587</v>
      </c>
      <c r="AQ252">
        <v>3625.0955281220213</v>
      </c>
      <c r="AR252">
        <v>17592.353106005721</v>
      </c>
      <c r="AS252">
        <v>19035.867492850335</v>
      </c>
      <c r="AT252">
        <v>14716.780515490946</v>
      </c>
      <c r="AU252">
        <v>9159.7021273307928</v>
      </c>
      <c r="AV252">
        <v>8923.9339673307932</v>
      </c>
      <c r="AW252">
        <v>4207.1416509056262</v>
      </c>
      <c r="AX252">
        <v>171.63011699320455</v>
      </c>
      <c r="AY252">
        <v>97.651618289237078</v>
      </c>
      <c r="AZ252">
        <v>282.59786504915593</v>
      </c>
      <c r="BA252" t="s">
        <v>545</v>
      </c>
      <c r="BB252" t="s">
        <v>545</v>
      </c>
    </row>
    <row r="253" spans="1:54" x14ac:dyDescent="0.25">
      <c r="A253">
        <v>252</v>
      </c>
      <c r="B253" t="s">
        <v>392</v>
      </c>
      <c r="C253" t="s">
        <v>205</v>
      </c>
      <c r="D253" t="s">
        <v>219</v>
      </c>
      <c r="E253" t="s">
        <v>251</v>
      </c>
      <c r="F253" t="s">
        <v>219</v>
      </c>
      <c r="G253" t="s">
        <v>165</v>
      </c>
      <c r="H253" t="s">
        <v>227</v>
      </c>
      <c r="I253">
        <v>2011</v>
      </c>
      <c r="J253" t="s">
        <v>124</v>
      </c>
      <c r="K253" t="s">
        <v>91</v>
      </c>
      <c r="L253">
        <v>4</v>
      </c>
      <c r="M253">
        <v>8289</v>
      </c>
      <c r="N253">
        <v>4</v>
      </c>
      <c r="O253">
        <v>0.9</v>
      </c>
      <c r="P253">
        <v>6391.86</v>
      </c>
      <c r="Q253">
        <v>0</v>
      </c>
      <c r="R253">
        <v>0</v>
      </c>
      <c r="S253">
        <v>6391.86</v>
      </c>
      <c r="T253">
        <v>645.27</v>
      </c>
      <c r="U253">
        <v>0</v>
      </c>
      <c r="V253">
        <v>83.01</v>
      </c>
      <c r="W253">
        <v>198.41</v>
      </c>
      <c r="X253">
        <v>363.85</v>
      </c>
      <c r="Y253">
        <v>478.5</v>
      </c>
      <c r="Z253">
        <v>101.48</v>
      </c>
      <c r="AA253">
        <v>216.7</v>
      </c>
      <c r="AB253">
        <v>160.32</v>
      </c>
      <c r="AC253">
        <v>358.37</v>
      </c>
      <c r="AD253">
        <v>1239.75</v>
      </c>
      <c r="AE253">
        <v>800.88</v>
      </c>
      <c r="AF253">
        <v>64.87</v>
      </c>
      <c r="AG253">
        <v>0</v>
      </c>
      <c r="AH253">
        <v>108.99</v>
      </c>
      <c r="AI253">
        <v>28.6</v>
      </c>
      <c r="AJ253">
        <v>0</v>
      </c>
      <c r="AK253">
        <v>236.41</v>
      </c>
      <c r="AL253">
        <v>206.39</v>
      </c>
      <c r="AM253">
        <v>2928.28</v>
      </c>
      <c r="AN253">
        <v>2031.41</v>
      </c>
      <c r="AO253">
        <v>208.57</v>
      </c>
      <c r="AP253">
        <v>78.150000000000006</v>
      </c>
      <c r="AQ253">
        <v>1744.69</v>
      </c>
      <c r="AR253">
        <v>4959.6900000000005</v>
      </c>
      <c r="AS253">
        <v>5746.59</v>
      </c>
      <c r="AT253">
        <v>4909.72</v>
      </c>
      <c r="AU253">
        <v>3669.9700000000003</v>
      </c>
      <c r="AV253">
        <v>3463.5800000000004</v>
      </c>
      <c r="AW253">
        <v>1432.1700000000003</v>
      </c>
      <c r="AX253">
        <v>14</v>
      </c>
      <c r="AY253">
        <v>21</v>
      </c>
      <c r="AZ253">
        <v>48</v>
      </c>
      <c r="BA253" t="s">
        <v>545</v>
      </c>
      <c r="BB253" t="s">
        <v>545</v>
      </c>
    </row>
    <row r="254" spans="1:54" x14ac:dyDescent="0.25">
      <c r="A254">
        <v>253</v>
      </c>
      <c r="B254" t="s">
        <v>392</v>
      </c>
      <c r="C254" t="s">
        <v>205</v>
      </c>
      <c r="D254" t="s">
        <v>219</v>
      </c>
      <c r="E254" t="s">
        <v>251</v>
      </c>
      <c r="F254" t="s">
        <v>219</v>
      </c>
      <c r="G254" t="s">
        <v>165</v>
      </c>
      <c r="H254" t="s">
        <v>227</v>
      </c>
      <c r="I254">
        <v>2012</v>
      </c>
      <c r="J254" t="s">
        <v>124</v>
      </c>
      <c r="K254" t="s">
        <v>91</v>
      </c>
      <c r="L254">
        <v>4</v>
      </c>
      <c r="M254">
        <v>3794</v>
      </c>
      <c r="N254">
        <v>4</v>
      </c>
      <c r="O254">
        <v>0.9</v>
      </c>
      <c r="P254">
        <v>3034.74</v>
      </c>
      <c r="Q254">
        <v>0</v>
      </c>
      <c r="R254">
        <v>0</v>
      </c>
      <c r="S254">
        <v>3034.74</v>
      </c>
      <c r="T254">
        <v>504.33</v>
      </c>
      <c r="U254">
        <v>0</v>
      </c>
      <c r="V254">
        <v>86.86</v>
      </c>
      <c r="W254">
        <v>199.27</v>
      </c>
      <c r="X254">
        <v>218.2</v>
      </c>
      <c r="Y254">
        <v>484.01</v>
      </c>
      <c r="Z254">
        <v>107.54</v>
      </c>
      <c r="AA254">
        <v>245.88</v>
      </c>
      <c r="AB254">
        <v>130.59</v>
      </c>
      <c r="AC254">
        <v>157.12</v>
      </c>
      <c r="AD254">
        <v>809.93000000000006</v>
      </c>
      <c r="AE254">
        <v>461.21</v>
      </c>
      <c r="AF254">
        <v>41.3</v>
      </c>
      <c r="AG254">
        <v>0</v>
      </c>
      <c r="AH254">
        <v>75.66</v>
      </c>
      <c r="AI254">
        <v>19.690000000000001</v>
      </c>
      <c r="AJ254">
        <v>0</v>
      </c>
      <c r="AK254">
        <v>212.07</v>
      </c>
      <c r="AL254">
        <v>275.55</v>
      </c>
      <c r="AM254">
        <v>2230.94</v>
      </c>
      <c r="AN254">
        <v>1095.78</v>
      </c>
      <c r="AO254">
        <v>165.27</v>
      </c>
      <c r="AP254">
        <v>0.96</v>
      </c>
      <c r="AQ254">
        <v>929.55</v>
      </c>
      <c r="AR254">
        <v>3326.7200000000003</v>
      </c>
      <c r="AS254">
        <v>2530.41</v>
      </c>
      <c r="AT254">
        <v>1889.2799999999997</v>
      </c>
      <c r="AU254">
        <v>1079.3499999999997</v>
      </c>
      <c r="AV254">
        <v>803.79999999999973</v>
      </c>
      <c r="AW254">
        <v>-291.98000000000025</v>
      </c>
      <c r="AX254">
        <v>13</v>
      </c>
      <c r="AY254">
        <v>19</v>
      </c>
      <c r="AZ254">
        <v>45</v>
      </c>
      <c r="BA254" t="s">
        <v>545</v>
      </c>
      <c r="BB254" t="s">
        <v>545</v>
      </c>
    </row>
    <row r="255" spans="1:54" x14ac:dyDescent="0.25">
      <c r="A255">
        <v>254</v>
      </c>
      <c r="B255" t="s">
        <v>392</v>
      </c>
      <c r="C255" t="s">
        <v>205</v>
      </c>
      <c r="D255" t="s">
        <v>219</v>
      </c>
      <c r="E255" t="s">
        <v>251</v>
      </c>
      <c r="F255" t="s">
        <v>219</v>
      </c>
      <c r="G255" t="s">
        <v>165</v>
      </c>
      <c r="H255" t="s">
        <v>227</v>
      </c>
      <c r="I255">
        <v>2013</v>
      </c>
      <c r="J255" t="s">
        <v>124</v>
      </c>
      <c r="K255" t="s">
        <v>91</v>
      </c>
      <c r="L255">
        <v>4</v>
      </c>
      <c r="M255">
        <v>2338.81</v>
      </c>
      <c r="N255">
        <v>4</v>
      </c>
      <c r="O255">
        <v>0.84</v>
      </c>
      <c r="P255">
        <v>2605.9</v>
      </c>
      <c r="Q255">
        <v>0</v>
      </c>
      <c r="R255">
        <v>0</v>
      </c>
      <c r="S255">
        <v>2605.9</v>
      </c>
      <c r="T255">
        <v>540.66999999999996</v>
      </c>
      <c r="U255">
        <v>0</v>
      </c>
      <c r="V255">
        <v>181.93</v>
      </c>
      <c r="W255">
        <v>182.45</v>
      </c>
      <c r="X255">
        <v>176.29</v>
      </c>
      <c r="Y255">
        <v>476.13</v>
      </c>
      <c r="Z255">
        <v>115.47</v>
      </c>
      <c r="AA255">
        <v>178.68</v>
      </c>
      <c r="AB255">
        <v>181.98</v>
      </c>
      <c r="AC255">
        <v>22.96</v>
      </c>
      <c r="AD255">
        <v>835.11</v>
      </c>
      <c r="AE255">
        <v>445.33</v>
      </c>
      <c r="AF255">
        <v>47.89</v>
      </c>
      <c r="AG255">
        <v>7.81</v>
      </c>
      <c r="AH255">
        <v>100.97</v>
      </c>
      <c r="AI255">
        <v>21.75</v>
      </c>
      <c r="AJ255">
        <v>0</v>
      </c>
      <c r="AK255">
        <v>211.36</v>
      </c>
      <c r="AL255">
        <v>309.64999999999998</v>
      </c>
      <c r="AM255">
        <v>2184.52</v>
      </c>
      <c r="AN255">
        <v>991.73</v>
      </c>
      <c r="AO255">
        <v>210.19</v>
      </c>
      <c r="AP255">
        <v>-5.61</v>
      </c>
      <c r="AQ255">
        <v>787.15</v>
      </c>
      <c r="AR255">
        <v>3176.25</v>
      </c>
      <c r="AS255">
        <v>2065.23</v>
      </c>
      <c r="AT255">
        <v>1566.1399999999999</v>
      </c>
      <c r="AU255">
        <v>731.02999999999986</v>
      </c>
      <c r="AV255">
        <v>421.37999999999988</v>
      </c>
      <c r="AW255">
        <v>-570.35000000000014</v>
      </c>
      <c r="AX255">
        <v>17</v>
      </c>
      <c r="AY255">
        <v>22</v>
      </c>
      <c r="AZ255">
        <v>59</v>
      </c>
      <c r="BA255">
        <v>56670</v>
      </c>
      <c r="BB255">
        <v>12710</v>
      </c>
    </row>
    <row r="256" spans="1:54" x14ac:dyDescent="0.25">
      <c r="A256">
        <v>255</v>
      </c>
      <c r="B256" t="s">
        <v>392</v>
      </c>
      <c r="C256" t="s">
        <v>205</v>
      </c>
      <c r="D256" t="s">
        <v>219</v>
      </c>
      <c r="E256" t="s">
        <v>251</v>
      </c>
      <c r="F256" t="s">
        <v>219</v>
      </c>
      <c r="G256" t="s">
        <v>165</v>
      </c>
      <c r="H256" t="s">
        <v>227</v>
      </c>
      <c r="I256">
        <v>2014</v>
      </c>
      <c r="J256" t="s">
        <v>124</v>
      </c>
      <c r="K256" t="s">
        <v>91</v>
      </c>
      <c r="L256">
        <v>4</v>
      </c>
      <c r="M256">
        <v>3077.78</v>
      </c>
      <c r="N256">
        <v>4</v>
      </c>
      <c r="O256">
        <v>0.9</v>
      </c>
      <c r="P256">
        <v>2807.14</v>
      </c>
      <c r="Q256">
        <v>0</v>
      </c>
      <c r="R256">
        <v>0</v>
      </c>
      <c r="S256">
        <v>2807.14</v>
      </c>
      <c r="T256">
        <v>465.91</v>
      </c>
      <c r="U256">
        <v>0</v>
      </c>
      <c r="V256">
        <v>183.27</v>
      </c>
      <c r="W256">
        <v>150.19999999999999</v>
      </c>
      <c r="X256">
        <v>132.44</v>
      </c>
      <c r="Y256">
        <v>402.61</v>
      </c>
      <c r="Z256">
        <v>110.78</v>
      </c>
      <c r="AA256">
        <v>147.59</v>
      </c>
      <c r="AB256">
        <v>144.24</v>
      </c>
      <c r="AC256">
        <v>7.8</v>
      </c>
      <c r="AD256">
        <v>1113.9199999999998</v>
      </c>
      <c r="AE256">
        <v>667.11</v>
      </c>
      <c r="AF256">
        <v>50.19</v>
      </c>
      <c r="AG256">
        <v>38.770000000000003</v>
      </c>
      <c r="AH256">
        <v>100.17</v>
      </c>
      <c r="AI256">
        <v>28.41</v>
      </c>
      <c r="AJ256">
        <v>34.61</v>
      </c>
      <c r="AK256">
        <v>194.66</v>
      </c>
      <c r="AL256">
        <v>319.77999999999997</v>
      </c>
      <c r="AM256">
        <v>2310.0199999999995</v>
      </c>
      <c r="AN256">
        <v>960.53</v>
      </c>
      <c r="AO256">
        <v>188.26</v>
      </c>
      <c r="AP256">
        <v>-7.61</v>
      </c>
      <c r="AQ256">
        <v>779.88</v>
      </c>
      <c r="AR256">
        <v>3270.5499999999993</v>
      </c>
      <c r="AS256">
        <v>2341.23</v>
      </c>
      <c r="AT256">
        <v>1930.82</v>
      </c>
      <c r="AU256">
        <v>816.90000000000009</v>
      </c>
      <c r="AV256">
        <v>497.12000000000012</v>
      </c>
      <c r="AW256">
        <v>-463.40999999999985</v>
      </c>
      <c r="AX256">
        <v>21</v>
      </c>
      <c r="AY256">
        <v>30</v>
      </c>
      <c r="AZ256">
        <v>68</v>
      </c>
      <c r="BA256" t="s">
        <v>545</v>
      </c>
      <c r="BB256" t="s">
        <v>545</v>
      </c>
    </row>
    <row r="257" spans="1:54" x14ac:dyDescent="0.25">
      <c r="A257">
        <v>256</v>
      </c>
      <c r="B257" t="s">
        <v>393</v>
      </c>
      <c r="C257" t="s">
        <v>205</v>
      </c>
      <c r="D257" t="s">
        <v>219</v>
      </c>
      <c r="E257" t="s">
        <v>251</v>
      </c>
      <c r="F257" t="s">
        <v>219</v>
      </c>
      <c r="G257" t="s">
        <v>165</v>
      </c>
      <c r="H257" t="s">
        <v>227</v>
      </c>
      <c r="I257">
        <v>2011</v>
      </c>
      <c r="J257" t="s">
        <v>230</v>
      </c>
      <c r="K257" t="s">
        <v>229</v>
      </c>
      <c r="L257">
        <v>3</v>
      </c>
      <c r="M257">
        <v>28889</v>
      </c>
      <c r="N257">
        <v>22</v>
      </c>
      <c r="O257">
        <v>5.92</v>
      </c>
      <c r="P257">
        <v>9581.19</v>
      </c>
      <c r="Q257">
        <v>0</v>
      </c>
      <c r="R257">
        <v>29.23</v>
      </c>
      <c r="S257">
        <v>9610.42</v>
      </c>
      <c r="T257">
        <v>1777.2800000000002</v>
      </c>
      <c r="U257">
        <v>0.09</v>
      </c>
      <c r="V257">
        <v>494.48</v>
      </c>
      <c r="W257">
        <v>664.85</v>
      </c>
      <c r="X257">
        <v>617.86</v>
      </c>
      <c r="Y257">
        <v>216.64</v>
      </c>
      <c r="Z257">
        <v>22.7</v>
      </c>
      <c r="AA257">
        <v>117.5</v>
      </c>
      <c r="AB257">
        <v>76.44</v>
      </c>
      <c r="AC257">
        <v>2566.75</v>
      </c>
      <c r="AD257">
        <v>713.26</v>
      </c>
      <c r="AE257">
        <v>120.8</v>
      </c>
      <c r="AF257">
        <v>7.02</v>
      </c>
      <c r="AG257">
        <v>17.79</v>
      </c>
      <c r="AH257">
        <v>509.89</v>
      </c>
      <c r="AI257">
        <v>19.260000000000002</v>
      </c>
      <c r="AJ257">
        <v>15.88</v>
      </c>
      <c r="AK257">
        <v>22.62</v>
      </c>
      <c r="AL257">
        <v>332.62</v>
      </c>
      <c r="AM257">
        <v>5606.55</v>
      </c>
      <c r="AN257">
        <v>772.6099999999999</v>
      </c>
      <c r="AO257">
        <v>507.56</v>
      </c>
      <c r="AP257">
        <v>105.48</v>
      </c>
      <c r="AQ257">
        <v>159.57</v>
      </c>
      <c r="AR257">
        <v>6379.16</v>
      </c>
      <c r="AS257">
        <v>7833.1399999999994</v>
      </c>
      <c r="AT257">
        <v>5049.7499999999991</v>
      </c>
      <c r="AU257">
        <v>4336.4899999999989</v>
      </c>
      <c r="AV257">
        <v>4003.869999999999</v>
      </c>
      <c r="AW257">
        <v>3231.2599999999993</v>
      </c>
      <c r="AX257">
        <v>160</v>
      </c>
      <c r="AY257">
        <v>105</v>
      </c>
      <c r="AZ257">
        <v>118</v>
      </c>
      <c r="BA257" t="s">
        <v>545</v>
      </c>
      <c r="BB257" t="s">
        <v>545</v>
      </c>
    </row>
    <row r="258" spans="1:54" x14ac:dyDescent="0.25">
      <c r="A258">
        <v>257</v>
      </c>
      <c r="B258" t="s">
        <v>393</v>
      </c>
      <c r="C258" t="s">
        <v>205</v>
      </c>
      <c r="D258" t="s">
        <v>219</v>
      </c>
      <c r="E258" t="s">
        <v>251</v>
      </c>
      <c r="F258" t="s">
        <v>219</v>
      </c>
      <c r="G258" t="s">
        <v>165</v>
      </c>
      <c r="H258" t="s">
        <v>227</v>
      </c>
      <c r="I258">
        <v>2012</v>
      </c>
      <c r="J258" t="s">
        <v>230</v>
      </c>
      <c r="K258" t="s">
        <v>229</v>
      </c>
      <c r="L258">
        <v>3</v>
      </c>
      <c r="M258">
        <v>25343.29</v>
      </c>
      <c r="N258">
        <v>23</v>
      </c>
      <c r="O258">
        <v>5.69</v>
      </c>
      <c r="P258">
        <v>10037.27</v>
      </c>
      <c r="Q258">
        <v>0</v>
      </c>
      <c r="R258">
        <v>18.059999999999999</v>
      </c>
      <c r="S258">
        <v>10055.33</v>
      </c>
      <c r="T258">
        <v>1865.88</v>
      </c>
      <c r="U258">
        <v>0</v>
      </c>
      <c r="V258">
        <v>551.52</v>
      </c>
      <c r="W258">
        <v>640.36</v>
      </c>
      <c r="X258">
        <v>674</v>
      </c>
      <c r="Y258">
        <v>234.95999999999998</v>
      </c>
      <c r="Z258">
        <v>26.6</v>
      </c>
      <c r="AA258">
        <v>127.65</v>
      </c>
      <c r="AB258">
        <v>80.709999999999994</v>
      </c>
      <c r="AC258">
        <v>2470.58</v>
      </c>
      <c r="AD258">
        <v>711.37000000000012</v>
      </c>
      <c r="AE258">
        <v>100.42</v>
      </c>
      <c r="AF258">
        <v>6.89</v>
      </c>
      <c r="AG258">
        <v>39.549999999999997</v>
      </c>
      <c r="AH258">
        <v>506.04</v>
      </c>
      <c r="AI258">
        <v>19.73</v>
      </c>
      <c r="AJ258">
        <v>4.8899999999999997</v>
      </c>
      <c r="AK258">
        <v>33.85</v>
      </c>
      <c r="AL258">
        <v>342.94</v>
      </c>
      <c r="AM258">
        <v>5625.7300000000005</v>
      </c>
      <c r="AN258">
        <v>842.37000000000012</v>
      </c>
      <c r="AO258">
        <v>495.61</v>
      </c>
      <c r="AP258">
        <v>196.8</v>
      </c>
      <c r="AQ258">
        <v>149.96</v>
      </c>
      <c r="AR258">
        <v>6468.1</v>
      </c>
      <c r="AS258">
        <v>8189.45</v>
      </c>
      <c r="AT258">
        <v>5483.91</v>
      </c>
      <c r="AU258">
        <v>4772.54</v>
      </c>
      <c r="AV258">
        <v>4429.6000000000004</v>
      </c>
      <c r="AW258">
        <v>3587.2300000000005</v>
      </c>
      <c r="AX258">
        <v>113</v>
      </c>
      <c r="AY258">
        <v>79</v>
      </c>
      <c r="AZ258">
        <v>115</v>
      </c>
      <c r="BA258" t="s">
        <v>545</v>
      </c>
      <c r="BB258" t="s">
        <v>545</v>
      </c>
    </row>
    <row r="259" spans="1:54" x14ac:dyDescent="0.25">
      <c r="A259">
        <v>258</v>
      </c>
      <c r="B259" t="s">
        <v>393</v>
      </c>
      <c r="C259" t="s">
        <v>205</v>
      </c>
      <c r="D259" t="s">
        <v>219</v>
      </c>
      <c r="E259" t="s">
        <v>251</v>
      </c>
      <c r="F259" t="s">
        <v>219</v>
      </c>
      <c r="G259" t="s">
        <v>165</v>
      </c>
      <c r="H259" t="s">
        <v>227</v>
      </c>
      <c r="I259">
        <v>2013</v>
      </c>
      <c r="J259" t="s">
        <v>230</v>
      </c>
      <c r="K259" t="s">
        <v>229</v>
      </c>
      <c r="L259">
        <v>3</v>
      </c>
      <c r="M259">
        <v>13734.03</v>
      </c>
      <c r="N259">
        <v>23</v>
      </c>
      <c r="O259">
        <v>4.6100000000000003</v>
      </c>
      <c r="P259">
        <v>7794.97</v>
      </c>
      <c r="Q259">
        <v>56.53</v>
      </c>
      <c r="R259">
        <v>0</v>
      </c>
      <c r="S259">
        <v>7851.5</v>
      </c>
      <c r="T259">
        <v>1783.1599999999999</v>
      </c>
      <c r="U259">
        <v>0</v>
      </c>
      <c r="V259">
        <v>520.58000000000004</v>
      </c>
      <c r="W259">
        <v>479.66</v>
      </c>
      <c r="X259">
        <v>782.92</v>
      </c>
      <c r="Y259">
        <v>587.23</v>
      </c>
      <c r="Z259">
        <v>32.49</v>
      </c>
      <c r="AA259">
        <v>276.83</v>
      </c>
      <c r="AB259">
        <v>277.91000000000003</v>
      </c>
      <c r="AC259">
        <v>1935.15</v>
      </c>
      <c r="AD259">
        <v>1110.71</v>
      </c>
      <c r="AE259">
        <v>549.57000000000005</v>
      </c>
      <c r="AF259">
        <v>38.58</v>
      </c>
      <c r="AG259">
        <v>0.25</v>
      </c>
      <c r="AH259">
        <v>207.46</v>
      </c>
      <c r="AI259">
        <v>66.290000000000006</v>
      </c>
      <c r="AJ259">
        <v>19.45</v>
      </c>
      <c r="AK259">
        <v>229.11</v>
      </c>
      <c r="AL259">
        <v>561.38</v>
      </c>
      <c r="AM259">
        <v>5977.63</v>
      </c>
      <c r="AN259">
        <v>1239.1299999999999</v>
      </c>
      <c r="AO259">
        <v>539.80999999999995</v>
      </c>
      <c r="AP259">
        <v>251.78</v>
      </c>
      <c r="AQ259">
        <v>447.54</v>
      </c>
      <c r="AR259">
        <v>7216.76</v>
      </c>
      <c r="AS259">
        <v>6068.34</v>
      </c>
      <c r="AT259">
        <v>3545.9600000000005</v>
      </c>
      <c r="AU259">
        <v>2435.2500000000005</v>
      </c>
      <c r="AV259">
        <v>1873.8700000000003</v>
      </c>
      <c r="AW259">
        <v>634.74000000000046</v>
      </c>
      <c r="AX259">
        <v>164</v>
      </c>
      <c r="AY259">
        <v>98</v>
      </c>
      <c r="AZ259">
        <v>288</v>
      </c>
      <c r="BA259">
        <v>509910</v>
      </c>
      <c r="BB259">
        <v>166280</v>
      </c>
    </row>
    <row r="260" spans="1:54" x14ac:dyDescent="0.25">
      <c r="A260">
        <v>259</v>
      </c>
      <c r="B260" t="s">
        <v>394</v>
      </c>
      <c r="C260" t="s">
        <v>205</v>
      </c>
      <c r="D260" t="s">
        <v>219</v>
      </c>
      <c r="E260" t="s">
        <v>251</v>
      </c>
      <c r="F260" t="s">
        <v>219</v>
      </c>
      <c r="G260" t="s">
        <v>165</v>
      </c>
      <c r="H260" t="s">
        <v>227</v>
      </c>
      <c r="I260">
        <v>2011</v>
      </c>
      <c r="J260" t="s">
        <v>125</v>
      </c>
      <c r="K260" t="s">
        <v>232</v>
      </c>
      <c r="L260">
        <v>7</v>
      </c>
      <c r="M260">
        <v>32125</v>
      </c>
      <c r="N260">
        <v>5</v>
      </c>
      <c r="O260">
        <v>21.73</v>
      </c>
      <c r="P260">
        <v>10399.64</v>
      </c>
      <c r="Q260">
        <v>0</v>
      </c>
      <c r="R260">
        <v>0</v>
      </c>
      <c r="S260">
        <v>10399.64</v>
      </c>
      <c r="T260">
        <v>1879.8400000000001</v>
      </c>
      <c r="U260">
        <v>0</v>
      </c>
      <c r="V260">
        <v>537.5</v>
      </c>
      <c r="W260">
        <v>726.19</v>
      </c>
      <c r="X260">
        <v>616.15</v>
      </c>
      <c r="Y260">
        <v>179.14</v>
      </c>
      <c r="Z260">
        <v>0</v>
      </c>
      <c r="AA260">
        <v>106.65</v>
      </c>
      <c r="AB260">
        <v>72.489999999999995</v>
      </c>
      <c r="AC260">
        <v>2849.59</v>
      </c>
      <c r="AD260">
        <v>694.36</v>
      </c>
      <c r="AE260">
        <v>55.15</v>
      </c>
      <c r="AF260">
        <v>3.41</v>
      </c>
      <c r="AG260">
        <v>21.32</v>
      </c>
      <c r="AH260">
        <v>601.88</v>
      </c>
      <c r="AI260">
        <v>12.6</v>
      </c>
      <c r="AJ260">
        <v>0</v>
      </c>
      <c r="AK260">
        <v>0</v>
      </c>
      <c r="AL260">
        <v>357.45</v>
      </c>
      <c r="AM260">
        <v>5960.38</v>
      </c>
      <c r="AN260">
        <v>593.89</v>
      </c>
      <c r="AO260">
        <v>519.15</v>
      </c>
      <c r="AP260">
        <v>74.739999999999995</v>
      </c>
      <c r="AQ260">
        <v>0</v>
      </c>
      <c r="AR260">
        <v>6554.27</v>
      </c>
      <c r="AS260">
        <v>8519.7999999999993</v>
      </c>
      <c r="AT260">
        <v>5491.07</v>
      </c>
      <c r="AU260">
        <v>4796.71</v>
      </c>
      <c r="AV260">
        <v>4439.26</v>
      </c>
      <c r="AW260">
        <v>3845.3700000000003</v>
      </c>
      <c r="AX260">
        <v>176</v>
      </c>
      <c r="AY260">
        <v>119</v>
      </c>
      <c r="AZ260">
        <v>129</v>
      </c>
      <c r="BA260" t="s">
        <v>545</v>
      </c>
      <c r="BB260" t="s">
        <v>545</v>
      </c>
    </row>
    <row r="261" spans="1:54" x14ac:dyDescent="0.25">
      <c r="A261">
        <v>260</v>
      </c>
      <c r="B261" t="s">
        <v>394</v>
      </c>
      <c r="C261" t="s">
        <v>205</v>
      </c>
      <c r="D261" t="s">
        <v>219</v>
      </c>
      <c r="E261" t="s">
        <v>251</v>
      </c>
      <c r="F261" t="s">
        <v>219</v>
      </c>
      <c r="G261" t="s">
        <v>165</v>
      </c>
      <c r="H261" t="s">
        <v>227</v>
      </c>
      <c r="I261">
        <v>2012</v>
      </c>
      <c r="J261" t="s">
        <v>125</v>
      </c>
      <c r="K261" t="s">
        <v>232</v>
      </c>
      <c r="L261">
        <v>7</v>
      </c>
      <c r="M261">
        <v>28141</v>
      </c>
      <c r="N261">
        <v>5</v>
      </c>
      <c r="O261">
        <v>21.73</v>
      </c>
      <c r="P261">
        <v>11101.49</v>
      </c>
      <c r="Q261">
        <v>0</v>
      </c>
      <c r="R261">
        <v>0</v>
      </c>
      <c r="S261">
        <v>11101.49</v>
      </c>
      <c r="T261">
        <v>1996.3899999999999</v>
      </c>
      <c r="U261">
        <v>0</v>
      </c>
      <c r="V261">
        <v>602.41999999999996</v>
      </c>
      <c r="W261">
        <v>695.35</v>
      </c>
      <c r="X261">
        <v>698.62</v>
      </c>
      <c r="Y261">
        <v>190.19</v>
      </c>
      <c r="Z261">
        <v>0</v>
      </c>
      <c r="AA261">
        <v>110.5</v>
      </c>
      <c r="AB261">
        <v>79.69</v>
      </c>
      <c r="AC261">
        <v>2767.75</v>
      </c>
      <c r="AD261">
        <v>726.79000000000008</v>
      </c>
      <c r="AE261">
        <v>60.41</v>
      </c>
      <c r="AF261">
        <v>3.65</v>
      </c>
      <c r="AG261">
        <v>47.65</v>
      </c>
      <c r="AH261">
        <v>601.88</v>
      </c>
      <c r="AI261">
        <v>13.2</v>
      </c>
      <c r="AJ261">
        <v>0</v>
      </c>
      <c r="AK261">
        <v>0</v>
      </c>
      <c r="AL261">
        <v>357.46</v>
      </c>
      <c r="AM261">
        <v>6038.58</v>
      </c>
      <c r="AN261">
        <v>709.02</v>
      </c>
      <c r="AO261">
        <v>519.15</v>
      </c>
      <c r="AP261">
        <v>189.87</v>
      </c>
      <c r="AQ261">
        <v>0</v>
      </c>
      <c r="AR261">
        <v>6747.6</v>
      </c>
      <c r="AS261">
        <v>9105.1</v>
      </c>
      <c r="AT261">
        <v>6147.16</v>
      </c>
      <c r="AU261">
        <v>5420.37</v>
      </c>
      <c r="AV261">
        <v>5062.91</v>
      </c>
      <c r="AW261">
        <v>4353.8899999999994</v>
      </c>
      <c r="AX261">
        <v>115</v>
      </c>
      <c r="AY261">
        <v>84</v>
      </c>
      <c r="AZ261">
        <v>121</v>
      </c>
      <c r="BA261" t="s">
        <v>545</v>
      </c>
      <c r="BB261" t="s">
        <v>545</v>
      </c>
    </row>
    <row r="262" spans="1:54" x14ac:dyDescent="0.25">
      <c r="A262">
        <v>261</v>
      </c>
      <c r="B262" t="s">
        <v>394</v>
      </c>
      <c r="C262" t="s">
        <v>205</v>
      </c>
      <c r="D262" t="s">
        <v>219</v>
      </c>
      <c r="E262" t="s">
        <v>251</v>
      </c>
      <c r="F262" t="s">
        <v>219</v>
      </c>
      <c r="G262" t="s">
        <v>165</v>
      </c>
      <c r="H262" t="s">
        <v>227</v>
      </c>
      <c r="I262">
        <v>2013</v>
      </c>
      <c r="J262" t="s">
        <v>125</v>
      </c>
      <c r="K262" t="s">
        <v>232</v>
      </c>
      <c r="L262">
        <v>7</v>
      </c>
      <c r="M262">
        <v>14596.04</v>
      </c>
      <c r="N262">
        <v>8</v>
      </c>
      <c r="O262">
        <v>10.71</v>
      </c>
      <c r="P262">
        <v>8385.58</v>
      </c>
      <c r="Q262">
        <v>70.010000000000005</v>
      </c>
      <c r="R262">
        <v>0</v>
      </c>
      <c r="S262">
        <v>8455.59</v>
      </c>
      <c r="T262">
        <v>1890.85</v>
      </c>
      <c r="U262">
        <v>0</v>
      </c>
      <c r="V262">
        <v>555.45000000000005</v>
      </c>
      <c r="W262">
        <v>504.09</v>
      </c>
      <c r="X262">
        <v>831.31</v>
      </c>
      <c r="Y262">
        <v>631.93000000000006</v>
      </c>
      <c r="Z262">
        <v>0</v>
      </c>
      <c r="AA262">
        <v>305.76</v>
      </c>
      <c r="AB262">
        <v>326.17</v>
      </c>
      <c r="AC262">
        <v>2180.4899999999998</v>
      </c>
      <c r="AD262">
        <v>1188.1599999999999</v>
      </c>
      <c r="AE262">
        <v>604.48</v>
      </c>
      <c r="AF262">
        <v>41.14</v>
      </c>
      <c r="AG262">
        <v>0</v>
      </c>
      <c r="AH262">
        <v>246.79</v>
      </c>
      <c r="AI262">
        <v>64.540000000000006</v>
      </c>
      <c r="AJ262">
        <v>4.71</v>
      </c>
      <c r="AK262">
        <v>226.5</v>
      </c>
      <c r="AL262">
        <v>632.34</v>
      </c>
      <c r="AM262">
        <v>6523.77</v>
      </c>
      <c r="AN262">
        <v>1174.9499999999998</v>
      </c>
      <c r="AO262">
        <v>555.15</v>
      </c>
      <c r="AP262">
        <v>257.20999999999998</v>
      </c>
      <c r="AQ262">
        <v>362.59</v>
      </c>
      <c r="AR262">
        <v>7698.72</v>
      </c>
      <c r="AS262">
        <v>6564.74</v>
      </c>
      <c r="AT262">
        <v>3752.3199999999997</v>
      </c>
      <c r="AU262">
        <v>2564.16</v>
      </c>
      <c r="AV262">
        <v>1931.8199999999997</v>
      </c>
      <c r="AW262">
        <v>756.86999999999989</v>
      </c>
      <c r="AX262">
        <v>179</v>
      </c>
      <c r="AY262">
        <v>109</v>
      </c>
      <c r="AZ262">
        <v>334</v>
      </c>
      <c r="BA262">
        <v>35280</v>
      </c>
      <c r="BB262">
        <v>8560</v>
      </c>
    </row>
    <row r="263" spans="1:54" x14ac:dyDescent="0.25">
      <c r="A263">
        <v>262</v>
      </c>
      <c r="B263" t="s">
        <v>394</v>
      </c>
      <c r="C263" t="s">
        <v>205</v>
      </c>
      <c r="D263" t="s">
        <v>219</v>
      </c>
      <c r="E263" t="s">
        <v>251</v>
      </c>
      <c r="F263" t="s">
        <v>219</v>
      </c>
      <c r="G263" t="s">
        <v>165</v>
      </c>
      <c r="H263" t="s">
        <v>227</v>
      </c>
      <c r="I263">
        <v>2014</v>
      </c>
      <c r="J263" t="s">
        <v>125</v>
      </c>
      <c r="K263" t="s">
        <v>232</v>
      </c>
      <c r="L263">
        <v>7</v>
      </c>
      <c r="M263">
        <v>29775.83</v>
      </c>
      <c r="N263">
        <v>8</v>
      </c>
      <c r="O263">
        <v>11.71</v>
      </c>
      <c r="P263">
        <v>9839.98</v>
      </c>
      <c r="Q263">
        <v>151.38</v>
      </c>
      <c r="R263">
        <v>0</v>
      </c>
      <c r="S263">
        <v>9991.3599999999988</v>
      </c>
      <c r="T263">
        <v>2062.23</v>
      </c>
      <c r="U263">
        <v>0</v>
      </c>
      <c r="V263">
        <v>511.97</v>
      </c>
      <c r="W263">
        <v>367.54</v>
      </c>
      <c r="X263">
        <v>1182.72</v>
      </c>
      <c r="Y263">
        <v>418.13</v>
      </c>
      <c r="Z263">
        <v>0</v>
      </c>
      <c r="AA263">
        <v>246.08</v>
      </c>
      <c r="AB263">
        <v>172.06</v>
      </c>
      <c r="AC263">
        <v>4167.04</v>
      </c>
      <c r="AD263">
        <v>1597.7200000000003</v>
      </c>
      <c r="AE263">
        <v>1063.94</v>
      </c>
      <c r="AF263">
        <v>46.28</v>
      </c>
      <c r="AG263">
        <v>0</v>
      </c>
      <c r="AH263">
        <v>225.17</v>
      </c>
      <c r="AI263">
        <v>62.17</v>
      </c>
      <c r="AJ263">
        <v>1.77</v>
      </c>
      <c r="AK263">
        <v>198.39</v>
      </c>
      <c r="AL263">
        <v>639.12</v>
      </c>
      <c r="AM263">
        <v>8884.24</v>
      </c>
      <c r="AN263">
        <v>1095.6299999999999</v>
      </c>
      <c r="AO263">
        <v>511.4</v>
      </c>
      <c r="AP263">
        <v>256.93</v>
      </c>
      <c r="AQ263">
        <v>327.3</v>
      </c>
      <c r="AR263">
        <v>9979.869999999999</v>
      </c>
      <c r="AS263">
        <v>7929.1299999999992</v>
      </c>
      <c r="AT263">
        <v>3343.9599999999991</v>
      </c>
      <c r="AU263">
        <v>1746.2399999999989</v>
      </c>
      <c r="AV263">
        <v>1107.119999999999</v>
      </c>
      <c r="AW263">
        <v>11.4899999999991</v>
      </c>
      <c r="AX263">
        <v>155</v>
      </c>
      <c r="AY263">
        <v>89</v>
      </c>
      <c r="AZ263">
        <v>292</v>
      </c>
      <c r="BA263" t="s">
        <v>545</v>
      </c>
      <c r="BB263" t="s">
        <v>545</v>
      </c>
    </row>
    <row r="264" spans="1:54" x14ac:dyDescent="0.25">
      <c r="A264">
        <v>263</v>
      </c>
      <c r="B264" t="s">
        <v>394</v>
      </c>
      <c r="C264" t="s">
        <v>205</v>
      </c>
      <c r="D264" t="s">
        <v>219</v>
      </c>
      <c r="E264" t="s">
        <v>251</v>
      </c>
      <c r="F264" t="s">
        <v>219</v>
      </c>
      <c r="G264" t="s">
        <v>165</v>
      </c>
      <c r="H264" t="s">
        <v>227</v>
      </c>
      <c r="I264">
        <v>2015</v>
      </c>
      <c r="J264" t="s">
        <v>125</v>
      </c>
      <c r="K264" t="s">
        <v>232</v>
      </c>
      <c r="L264">
        <v>7</v>
      </c>
      <c r="M264">
        <v>26880.31</v>
      </c>
      <c r="N264">
        <v>9</v>
      </c>
      <c r="O264">
        <v>10.69</v>
      </c>
      <c r="P264">
        <v>8497.14</v>
      </c>
      <c r="Q264">
        <v>85.07</v>
      </c>
      <c r="R264">
        <v>0</v>
      </c>
      <c r="S264">
        <v>8582.2099999999991</v>
      </c>
      <c r="T264">
        <v>1559.78</v>
      </c>
      <c r="U264">
        <v>0</v>
      </c>
      <c r="V264">
        <v>236.83</v>
      </c>
      <c r="W264">
        <v>348.2</v>
      </c>
      <c r="X264">
        <v>974.75</v>
      </c>
      <c r="Y264">
        <v>461.77</v>
      </c>
      <c r="Z264">
        <v>0</v>
      </c>
      <c r="AA264">
        <v>310.17</v>
      </c>
      <c r="AB264">
        <v>151.6</v>
      </c>
      <c r="AC264">
        <v>2885.2</v>
      </c>
      <c r="AD264">
        <v>1493</v>
      </c>
      <c r="AE264">
        <v>827.37</v>
      </c>
      <c r="AF264">
        <v>55.07</v>
      </c>
      <c r="AG264">
        <v>4.82</v>
      </c>
      <c r="AH264">
        <v>272.85000000000002</v>
      </c>
      <c r="AI264">
        <v>40.86</v>
      </c>
      <c r="AJ264">
        <v>1.56</v>
      </c>
      <c r="AK264">
        <v>290.47000000000003</v>
      </c>
      <c r="AL264">
        <v>648.99</v>
      </c>
      <c r="AM264">
        <v>7048.7399999999989</v>
      </c>
      <c r="AN264">
        <v>1344.81</v>
      </c>
      <c r="AO264">
        <v>719.15</v>
      </c>
      <c r="AP264">
        <v>257.04000000000002</v>
      </c>
      <c r="AQ264">
        <v>368.62</v>
      </c>
      <c r="AR264">
        <v>8393.5499999999993</v>
      </c>
      <c r="AS264">
        <v>7022.4299999999994</v>
      </c>
      <c r="AT264">
        <v>3675.46</v>
      </c>
      <c r="AU264">
        <v>2182.46</v>
      </c>
      <c r="AV264">
        <v>1533.47</v>
      </c>
      <c r="AW264">
        <v>188.66000000000008</v>
      </c>
      <c r="AX264">
        <v>155</v>
      </c>
      <c r="AY264">
        <v>89</v>
      </c>
      <c r="AZ264">
        <v>292</v>
      </c>
      <c r="BA264" t="s">
        <v>545</v>
      </c>
      <c r="BB264" t="s">
        <v>545</v>
      </c>
    </row>
    <row r="265" spans="1:54" x14ac:dyDescent="0.25">
      <c r="A265">
        <v>264</v>
      </c>
      <c r="B265" t="s">
        <v>394</v>
      </c>
      <c r="C265" t="s">
        <v>205</v>
      </c>
      <c r="D265" t="s">
        <v>219</v>
      </c>
      <c r="E265" t="s">
        <v>251</v>
      </c>
      <c r="F265" t="s">
        <v>219</v>
      </c>
      <c r="G265" t="s">
        <v>165</v>
      </c>
      <c r="H265" t="s">
        <v>227</v>
      </c>
      <c r="I265">
        <v>2016</v>
      </c>
      <c r="J265" t="s">
        <v>125</v>
      </c>
      <c r="K265" t="s">
        <v>232</v>
      </c>
      <c r="L265">
        <v>7</v>
      </c>
      <c r="M265">
        <v>24562.31</v>
      </c>
      <c r="N265">
        <v>8</v>
      </c>
      <c r="O265">
        <v>14.15</v>
      </c>
      <c r="P265">
        <v>8275.6745583038864</v>
      </c>
      <c r="Q265">
        <v>0</v>
      </c>
      <c r="R265">
        <v>132.61484098939928</v>
      </c>
      <c r="S265">
        <v>8408.2893992932859</v>
      </c>
      <c r="T265">
        <v>1410.815371024735</v>
      </c>
      <c r="U265">
        <v>0</v>
      </c>
      <c r="V265">
        <v>264.91219081272084</v>
      </c>
      <c r="W265">
        <v>312.55865724381624</v>
      </c>
      <c r="X265">
        <v>833.34452296819791</v>
      </c>
      <c r="Y265">
        <v>454.06417999999996</v>
      </c>
      <c r="Z265">
        <v>0</v>
      </c>
      <c r="AA265">
        <v>300.52623</v>
      </c>
      <c r="AB265">
        <v>153.53795</v>
      </c>
      <c r="AC265">
        <v>2661.1675182862191</v>
      </c>
      <c r="AD265">
        <v>1575.216163056537</v>
      </c>
      <c r="AE265">
        <v>707.30137217314484</v>
      </c>
      <c r="AF265">
        <v>54.18725459363958</v>
      </c>
      <c r="AG265">
        <v>14.967309275618375</v>
      </c>
      <c r="AH265">
        <v>316.89154000000002</v>
      </c>
      <c r="AI265">
        <v>43.401675795053002</v>
      </c>
      <c r="AJ265">
        <v>1.4261346289752652</v>
      </c>
      <c r="AK265">
        <v>437.040876590106</v>
      </c>
      <c r="AL265">
        <v>629.88183000000004</v>
      </c>
      <c r="AM265">
        <v>6731.1450623674909</v>
      </c>
      <c r="AN265">
        <v>1319.2580230212016</v>
      </c>
      <c r="AO265">
        <v>680.45113000000003</v>
      </c>
      <c r="AP265">
        <v>270.88473259717313</v>
      </c>
      <c r="AQ265">
        <v>367.92216042402828</v>
      </c>
      <c r="AR265">
        <v>8050.4030853886925</v>
      </c>
      <c r="AS265">
        <v>6997.4740282685507</v>
      </c>
      <c r="AT265">
        <v>3882.2423299823313</v>
      </c>
      <c r="AU265">
        <v>2307.0261669257943</v>
      </c>
      <c r="AV265">
        <v>1677.1443369257943</v>
      </c>
      <c r="AW265">
        <v>357.88631390459273</v>
      </c>
      <c r="AX265">
        <v>141.63371069753288</v>
      </c>
      <c r="AY265">
        <v>81.325162916647912</v>
      </c>
      <c r="AZ265">
        <v>266.8196356366426</v>
      </c>
      <c r="BA265" t="s">
        <v>545</v>
      </c>
      <c r="BB265" t="s">
        <v>545</v>
      </c>
    </row>
    <row r="266" spans="1:54" x14ac:dyDescent="0.25">
      <c r="A266">
        <v>265</v>
      </c>
      <c r="B266" t="s">
        <v>394</v>
      </c>
      <c r="C266" t="s">
        <v>205</v>
      </c>
      <c r="D266" t="s">
        <v>219</v>
      </c>
      <c r="E266" t="s">
        <v>251</v>
      </c>
      <c r="F266" t="s">
        <v>219</v>
      </c>
      <c r="G266" t="s">
        <v>165</v>
      </c>
      <c r="H266" t="s">
        <v>227</v>
      </c>
      <c r="I266">
        <v>2017</v>
      </c>
      <c r="J266" t="s">
        <v>125</v>
      </c>
      <c r="K266" t="s">
        <v>232</v>
      </c>
      <c r="L266">
        <v>7</v>
      </c>
      <c r="M266">
        <v>31316.83</v>
      </c>
      <c r="N266">
        <v>6</v>
      </c>
      <c r="O266">
        <v>16.670000000000002</v>
      </c>
      <c r="P266">
        <v>8659.5928000000004</v>
      </c>
      <c r="Q266">
        <v>0</v>
      </c>
      <c r="R266">
        <v>0</v>
      </c>
      <c r="S266">
        <v>8659.5928000000004</v>
      </c>
      <c r="T266">
        <v>1549.6741</v>
      </c>
      <c r="U266">
        <v>0</v>
      </c>
      <c r="V266">
        <v>280.3331</v>
      </c>
      <c r="W266">
        <v>296.161</v>
      </c>
      <c r="X266">
        <v>973.18</v>
      </c>
      <c r="Y266">
        <v>330.27386000000001</v>
      </c>
      <c r="Z266">
        <v>0</v>
      </c>
      <c r="AA266">
        <v>214.53030000000001</v>
      </c>
      <c r="AB266">
        <v>115.74356</v>
      </c>
      <c r="AC266">
        <v>3088.0397765000002</v>
      </c>
      <c r="AD266">
        <v>1931.650069</v>
      </c>
      <c r="AE266">
        <v>1025.2584164</v>
      </c>
      <c r="AF266">
        <v>60.595688799999998</v>
      </c>
      <c r="AG266">
        <v>3.6843119</v>
      </c>
      <c r="AH266">
        <v>332.90728000000001</v>
      </c>
      <c r="AI266">
        <v>46.927107699999993</v>
      </c>
      <c r="AJ266">
        <v>0.93923860000000003</v>
      </c>
      <c r="AK266">
        <v>461.33802559999998</v>
      </c>
      <c r="AL266">
        <v>620.69313</v>
      </c>
      <c r="AM266">
        <v>7520.3309355000001</v>
      </c>
      <c r="AN266">
        <v>1291.4219960999999</v>
      </c>
      <c r="AO266">
        <v>754.83579999999995</v>
      </c>
      <c r="AP266">
        <v>184.7887691</v>
      </c>
      <c r="AQ266">
        <v>351.79742700000003</v>
      </c>
      <c r="AR266">
        <v>8811.7529316</v>
      </c>
      <c r="AS266">
        <v>7109.9187000000002</v>
      </c>
      <c r="AT266">
        <v>3691.6050634999997</v>
      </c>
      <c r="AU266">
        <v>1759.9549944999997</v>
      </c>
      <c r="AV266">
        <v>1139.2618644999998</v>
      </c>
      <c r="AW266">
        <v>-152.16013160000011</v>
      </c>
      <c r="AX266">
        <v>180.58231657298595</v>
      </c>
      <c r="AY266">
        <v>103.68920112900484</v>
      </c>
      <c r="AZ266">
        <v>340.1937834794316</v>
      </c>
      <c r="BA266" t="s">
        <v>545</v>
      </c>
      <c r="BB266" t="s">
        <v>545</v>
      </c>
    </row>
    <row r="267" spans="1:54" x14ac:dyDescent="0.25">
      <c r="A267">
        <v>266</v>
      </c>
      <c r="B267" t="s">
        <v>395</v>
      </c>
      <c r="C267" t="s">
        <v>205</v>
      </c>
      <c r="D267" t="s">
        <v>219</v>
      </c>
      <c r="E267" t="s">
        <v>251</v>
      </c>
      <c r="F267" t="s">
        <v>219</v>
      </c>
      <c r="G267" t="s">
        <v>165</v>
      </c>
      <c r="H267" t="s">
        <v>227</v>
      </c>
      <c r="I267">
        <v>2010</v>
      </c>
      <c r="J267" t="s">
        <v>128</v>
      </c>
      <c r="K267" t="s">
        <v>235</v>
      </c>
      <c r="L267">
        <v>5</v>
      </c>
      <c r="M267">
        <v>17852</v>
      </c>
      <c r="N267">
        <v>4</v>
      </c>
      <c r="O267">
        <v>1.66</v>
      </c>
      <c r="P267">
        <v>8084.32</v>
      </c>
      <c r="Q267">
        <v>0</v>
      </c>
      <c r="R267">
        <v>0</v>
      </c>
      <c r="S267">
        <v>8084.32</v>
      </c>
      <c r="T267">
        <v>2446.7399999999998</v>
      </c>
      <c r="U267">
        <v>0</v>
      </c>
      <c r="V267">
        <v>583.54999999999995</v>
      </c>
      <c r="W267">
        <v>609.1</v>
      </c>
      <c r="X267">
        <v>1254.0899999999999</v>
      </c>
      <c r="Y267">
        <v>247.35999999999999</v>
      </c>
      <c r="Z267">
        <v>178.54</v>
      </c>
      <c r="AA267">
        <v>22.2</v>
      </c>
      <c r="AB267">
        <v>46.62</v>
      </c>
      <c r="AC267">
        <v>1853.29</v>
      </c>
      <c r="AD267">
        <v>399.28999999999996</v>
      </c>
      <c r="AE267">
        <v>272.44</v>
      </c>
      <c r="AF267">
        <v>0</v>
      </c>
      <c r="AG267">
        <v>0</v>
      </c>
      <c r="AH267">
        <v>0</v>
      </c>
      <c r="AI267">
        <v>50.08</v>
      </c>
      <c r="AJ267">
        <v>0</v>
      </c>
      <c r="AK267">
        <v>76.77</v>
      </c>
      <c r="AL267">
        <v>868.58</v>
      </c>
      <c r="AM267">
        <v>5815.26</v>
      </c>
      <c r="AN267">
        <v>2442.59</v>
      </c>
      <c r="AO267">
        <v>1697.46</v>
      </c>
      <c r="AP267">
        <v>461.64</v>
      </c>
      <c r="AQ267">
        <v>283.49</v>
      </c>
      <c r="AR267">
        <v>8257.85</v>
      </c>
      <c r="AS267">
        <v>5637.58</v>
      </c>
      <c r="AT267">
        <v>3536.9300000000003</v>
      </c>
      <c r="AU267">
        <v>3137.6400000000003</v>
      </c>
      <c r="AV267">
        <v>2269.0600000000004</v>
      </c>
      <c r="AW267">
        <v>-173.52999999999975</v>
      </c>
      <c r="AX267">
        <v>64</v>
      </c>
      <c r="AY267">
        <v>34</v>
      </c>
      <c r="AZ267">
        <v>79</v>
      </c>
      <c r="BA267">
        <v>19750</v>
      </c>
      <c r="BB267">
        <v>5480</v>
      </c>
    </row>
    <row r="268" spans="1:54" x14ac:dyDescent="0.25">
      <c r="A268">
        <v>267</v>
      </c>
      <c r="B268" t="s">
        <v>395</v>
      </c>
      <c r="C268" t="s">
        <v>205</v>
      </c>
      <c r="D268" t="s">
        <v>219</v>
      </c>
      <c r="E268" t="s">
        <v>251</v>
      </c>
      <c r="F268" t="s">
        <v>219</v>
      </c>
      <c r="G268" t="s">
        <v>165</v>
      </c>
      <c r="H268" t="s">
        <v>227</v>
      </c>
      <c r="I268">
        <v>2011</v>
      </c>
      <c r="J268" t="s">
        <v>128</v>
      </c>
      <c r="K268" t="s">
        <v>235</v>
      </c>
      <c r="L268">
        <v>5</v>
      </c>
      <c r="M268">
        <v>18354</v>
      </c>
      <c r="N268">
        <v>4</v>
      </c>
      <c r="O268">
        <v>1.66</v>
      </c>
      <c r="P268">
        <v>6682.82</v>
      </c>
      <c r="Q268">
        <v>0</v>
      </c>
      <c r="R268">
        <v>0</v>
      </c>
      <c r="S268">
        <v>6682.82</v>
      </c>
      <c r="T268">
        <v>2468.6499999999996</v>
      </c>
      <c r="U268">
        <v>0</v>
      </c>
      <c r="V268">
        <v>532.4</v>
      </c>
      <c r="W268">
        <v>541.66</v>
      </c>
      <c r="X268">
        <v>1394.59</v>
      </c>
      <c r="Y268">
        <v>263.01</v>
      </c>
      <c r="Z268">
        <v>207.09</v>
      </c>
      <c r="AA268">
        <v>25.93</v>
      </c>
      <c r="AB268">
        <v>29.99</v>
      </c>
      <c r="AC268">
        <v>1940.37</v>
      </c>
      <c r="AD268">
        <v>533.71</v>
      </c>
      <c r="AE268">
        <v>330.47</v>
      </c>
      <c r="AF268">
        <v>0</v>
      </c>
      <c r="AG268">
        <v>0</v>
      </c>
      <c r="AH268">
        <v>0</v>
      </c>
      <c r="AI268">
        <v>61.35</v>
      </c>
      <c r="AJ268">
        <v>141.88999999999999</v>
      </c>
      <c r="AK268">
        <v>0</v>
      </c>
      <c r="AL268">
        <v>860.3</v>
      </c>
      <c r="AM268">
        <v>6066.04</v>
      </c>
      <c r="AN268">
        <v>1490.2</v>
      </c>
      <c r="AO268">
        <v>841.44</v>
      </c>
      <c r="AP268">
        <v>431.29</v>
      </c>
      <c r="AQ268">
        <v>217.47</v>
      </c>
      <c r="AR268">
        <v>7556.24</v>
      </c>
      <c r="AS268">
        <v>4214.17</v>
      </c>
      <c r="AT268">
        <v>2010.79</v>
      </c>
      <c r="AU268">
        <v>1477.08</v>
      </c>
      <c r="AV268">
        <v>616.78</v>
      </c>
      <c r="AW268">
        <v>-873.42000000000007</v>
      </c>
      <c r="AX268">
        <v>80</v>
      </c>
      <c r="AY268">
        <v>49</v>
      </c>
      <c r="AZ268">
        <v>88</v>
      </c>
      <c r="BA268" t="s">
        <v>545</v>
      </c>
      <c r="BB268" t="s">
        <v>545</v>
      </c>
    </row>
    <row r="269" spans="1:54" x14ac:dyDescent="0.25">
      <c r="A269">
        <v>268</v>
      </c>
      <c r="B269" t="s">
        <v>395</v>
      </c>
      <c r="C269" t="s">
        <v>205</v>
      </c>
      <c r="D269" t="s">
        <v>219</v>
      </c>
      <c r="E269" t="s">
        <v>251</v>
      </c>
      <c r="F269" t="s">
        <v>219</v>
      </c>
      <c r="G269" t="s">
        <v>165</v>
      </c>
      <c r="H269" t="s">
        <v>227</v>
      </c>
      <c r="I269">
        <v>2012</v>
      </c>
      <c r="J269" t="s">
        <v>128</v>
      </c>
      <c r="K269" t="s">
        <v>235</v>
      </c>
      <c r="L269">
        <v>5</v>
      </c>
      <c r="M269">
        <v>18165</v>
      </c>
      <c r="N269">
        <v>4</v>
      </c>
      <c r="O269">
        <v>1.66</v>
      </c>
      <c r="P269">
        <v>7082.58</v>
      </c>
      <c r="Q269">
        <v>0</v>
      </c>
      <c r="R269">
        <v>0</v>
      </c>
      <c r="S269">
        <v>7082.58</v>
      </c>
      <c r="T269">
        <v>2194.42</v>
      </c>
      <c r="U269">
        <v>0</v>
      </c>
      <c r="V269">
        <v>545.48</v>
      </c>
      <c r="W269">
        <v>554.24</v>
      </c>
      <c r="X269">
        <v>1094.7</v>
      </c>
      <c r="Y269">
        <v>427.06000000000006</v>
      </c>
      <c r="Z269">
        <v>285.99</v>
      </c>
      <c r="AA269">
        <v>17.350000000000001</v>
      </c>
      <c r="AB269">
        <v>123.72</v>
      </c>
      <c r="AC269">
        <v>1938.79</v>
      </c>
      <c r="AD269">
        <v>898.16000000000008</v>
      </c>
      <c r="AE269">
        <v>344.72</v>
      </c>
      <c r="AF269">
        <v>0</v>
      </c>
      <c r="AG269">
        <v>0</v>
      </c>
      <c r="AH269">
        <v>0</v>
      </c>
      <c r="AI269">
        <v>67.7</v>
      </c>
      <c r="AJ269">
        <v>39.909999999999997</v>
      </c>
      <c r="AK269">
        <v>445.83</v>
      </c>
      <c r="AL269">
        <v>857.71</v>
      </c>
      <c r="AM269">
        <v>6316.14</v>
      </c>
      <c r="AN269">
        <v>1298.17</v>
      </c>
      <c r="AO269">
        <v>700</v>
      </c>
      <c r="AP269">
        <v>395.31</v>
      </c>
      <c r="AQ269">
        <v>202.86</v>
      </c>
      <c r="AR269">
        <v>7614.31</v>
      </c>
      <c r="AS269">
        <v>4888.16</v>
      </c>
      <c r="AT269">
        <v>2522.3099999999995</v>
      </c>
      <c r="AU269">
        <v>1624.1499999999994</v>
      </c>
      <c r="AV269">
        <v>766.43999999999937</v>
      </c>
      <c r="AW269">
        <v>-531.7300000000007</v>
      </c>
      <c r="AX269">
        <v>109</v>
      </c>
      <c r="AY269">
        <v>46</v>
      </c>
      <c r="AZ269">
        <v>134</v>
      </c>
      <c r="BA269" t="s">
        <v>545</v>
      </c>
      <c r="BB269" t="s">
        <v>545</v>
      </c>
    </row>
    <row r="270" spans="1:54" x14ac:dyDescent="0.25">
      <c r="A270">
        <v>269</v>
      </c>
      <c r="B270" t="s">
        <v>395</v>
      </c>
      <c r="C270" t="s">
        <v>205</v>
      </c>
      <c r="D270" t="s">
        <v>219</v>
      </c>
      <c r="E270" t="s">
        <v>251</v>
      </c>
      <c r="F270" t="s">
        <v>219</v>
      </c>
      <c r="G270" t="s">
        <v>165</v>
      </c>
      <c r="H270" t="s">
        <v>227</v>
      </c>
      <c r="I270">
        <v>2016</v>
      </c>
      <c r="J270" t="s">
        <v>128</v>
      </c>
      <c r="K270" t="s">
        <v>235</v>
      </c>
      <c r="L270">
        <v>5</v>
      </c>
      <c r="M270">
        <v>21163.73</v>
      </c>
      <c r="N270">
        <v>6</v>
      </c>
      <c r="O270">
        <v>7.33</v>
      </c>
      <c r="P270">
        <v>12315.655909090909</v>
      </c>
      <c r="Q270">
        <v>0</v>
      </c>
      <c r="R270">
        <v>0</v>
      </c>
      <c r="S270">
        <v>12315.655909090909</v>
      </c>
      <c r="T270">
        <v>3392.4252272727272</v>
      </c>
      <c r="U270">
        <v>0</v>
      </c>
      <c r="V270">
        <v>904.76136363636363</v>
      </c>
      <c r="W270">
        <v>407</v>
      </c>
      <c r="X270">
        <v>2080.6638636363637</v>
      </c>
      <c r="Y270">
        <v>285.99088</v>
      </c>
      <c r="Z270">
        <v>0</v>
      </c>
      <c r="AA270">
        <v>149.81986000000001</v>
      </c>
      <c r="AB270">
        <v>136.17102</v>
      </c>
      <c r="AC270">
        <v>5801.3404831818179</v>
      </c>
      <c r="AD270">
        <v>2709.6960229545457</v>
      </c>
      <c r="AE270">
        <v>1737.3146729545456</v>
      </c>
      <c r="AF270">
        <v>75.395377727272731</v>
      </c>
      <c r="AG270">
        <v>0.66211613636363631</v>
      </c>
      <c r="AH270">
        <v>0</v>
      </c>
      <c r="AI270">
        <v>63.864198181818182</v>
      </c>
      <c r="AJ270">
        <v>0</v>
      </c>
      <c r="AK270">
        <v>832.45965795454549</v>
      </c>
      <c r="AL270">
        <v>253.76492999999999</v>
      </c>
      <c r="AM270">
        <v>12443.21754340909</v>
      </c>
      <c r="AN270">
        <v>1558.5248306818182</v>
      </c>
      <c r="AO270">
        <v>986.15210000000002</v>
      </c>
      <c r="AP270">
        <v>133.02808818181819</v>
      </c>
      <c r="AQ270">
        <v>439.34464250000002</v>
      </c>
      <c r="AR270">
        <v>14001.742374090907</v>
      </c>
      <c r="AS270">
        <v>8923.2306818181823</v>
      </c>
      <c r="AT270">
        <v>2835.899318636365</v>
      </c>
      <c r="AU270">
        <v>126.20329568181933</v>
      </c>
      <c r="AV270">
        <v>-127.56163431818067</v>
      </c>
      <c r="AW270">
        <v>-1686.086464999999</v>
      </c>
      <c r="AX270">
        <v>126.99403082851637</v>
      </c>
      <c r="AY270">
        <v>53.593811175337187</v>
      </c>
      <c r="AZ270">
        <v>156.12110211946049</v>
      </c>
      <c r="BA270" t="s">
        <v>545</v>
      </c>
      <c r="BB270" t="s">
        <v>545</v>
      </c>
    </row>
    <row r="271" spans="1:54" x14ac:dyDescent="0.25">
      <c r="A271">
        <v>270</v>
      </c>
      <c r="B271" t="s">
        <v>395</v>
      </c>
      <c r="C271" t="s">
        <v>205</v>
      </c>
      <c r="D271" t="s">
        <v>219</v>
      </c>
      <c r="E271" t="s">
        <v>251</v>
      </c>
      <c r="F271" t="s">
        <v>219</v>
      </c>
      <c r="G271" t="s">
        <v>165</v>
      </c>
      <c r="H271" t="s">
        <v>227</v>
      </c>
      <c r="I271">
        <v>2017</v>
      </c>
      <c r="J271" t="s">
        <v>128</v>
      </c>
      <c r="K271" t="s">
        <v>235</v>
      </c>
      <c r="L271">
        <v>5</v>
      </c>
      <c r="M271">
        <v>31473.73</v>
      </c>
      <c r="N271">
        <v>6</v>
      </c>
      <c r="O271">
        <v>6.48</v>
      </c>
      <c r="P271">
        <v>15850.203084832907</v>
      </c>
      <c r="Q271">
        <v>0</v>
      </c>
      <c r="R271">
        <v>0</v>
      </c>
      <c r="S271">
        <v>15850.203084832907</v>
      </c>
      <c r="T271">
        <v>3706.9907455012853</v>
      </c>
      <c r="U271">
        <v>0</v>
      </c>
      <c r="V271">
        <v>703.47146529562986</v>
      </c>
      <c r="W271">
        <v>689.6015424164525</v>
      </c>
      <c r="X271">
        <v>2313.9177377892029</v>
      </c>
      <c r="Y271">
        <v>246.54091</v>
      </c>
      <c r="Z271">
        <v>0</v>
      </c>
      <c r="AA271">
        <v>150.57856000000001</v>
      </c>
      <c r="AB271">
        <v>95.962350000000001</v>
      </c>
      <c r="AC271">
        <v>8470.8788419023149</v>
      </c>
      <c r="AD271">
        <v>2720.0717989717223</v>
      </c>
      <c r="AE271">
        <v>1920.3127205655526</v>
      </c>
      <c r="AF271">
        <v>80.817838046272499</v>
      </c>
      <c r="AG271">
        <v>0.83248200514138815</v>
      </c>
      <c r="AH271">
        <v>0</v>
      </c>
      <c r="AI271">
        <v>51.696124678663246</v>
      </c>
      <c r="AJ271">
        <v>0</v>
      </c>
      <c r="AK271">
        <v>666.41263367609258</v>
      </c>
      <c r="AL271">
        <v>265.32103000000001</v>
      </c>
      <c r="AM271">
        <v>15409.803326375322</v>
      </c>
      <c r="AN271">
        <v>1574.2309786375322</v>
      </c>
      <c r="AO271">
        <v>961.40990999999997</v>
      </c>
      <c r="AP271">
        <v>175.89713290488433</v>
      </c>
      <c r="AQ271">
        <v>436.92393573264786</v>
      </c>
      <c r="AR271">
        <v>16984.034305012854</v>
      </c>
      <c r="AS271">
        <v>12143.212339331621</v>
      </c>
      <c r="AT271">
        <v>3425.7925874293069</v>
      </c>
      <c r="AU271">
        <v>705.7207884575846</v>
      </c>
      <c r="AV271">
        <v>440.3997584575846</v>
      </c>
      <c r="AW271">
        <v>-1133.8312201799476</v>
      </c>
      <c r="AX271">
        <v>188.85970657858519</v>
      </c>
      <c r="AY271">
        <v>79.702261491879995</v>
      </c>
      <c r="AZ271">
        <v>232.17615304156342</v>
      </c>
      <c r="BA271" t="s">
        <v>545</v>
      </c>
      <c r="BB271" t="s">
        <v>545</v>
      </c>
    </row>
    <row r="272" spans="1:54" x14ac:dyDescent="0.25">
      <c r="A272">
        <v>271</v>
      </c>
      <c r="B272" t="s">
        <v>396</v>
      </c>
      <c r="C272" t="s">
        <v>205</v>
      </c>
      <c r="D272" t="s">
        <v>219</v>
      </c>
      <c r="E272" t="s">
        <v>251</v>
      </c>
      <c r="F272" t="s">
        <v>219</v>
      </c>
      <c r="G272" t="s">
        <v>165</v>
      </c>
      <c r="H272" t="s">
        <v>227</v>
      </c>
      <c r="I272">
        <v>2010</v>
      </c>
      <c r="J272" t="s">
        <v>298</v>
      </c>
      <c r="K272" t="s">
        <v>233</v>
      </c>
      <c r="L272">
        <v>4</v>
      </c>
      <c r="M272">
        <v>9443</v>
      </c>
      <c r="N272">
        <v>6</v>
      </c>
      <c r="O272">
        <v>1.24</v>
      </c>
      <c r="P272">
        <v>3136.39</v>
      </c>
      <c r="Q272">
        <v>0</v>
      </c>
      <c r="R272">
        <v>0</v>
      </c>
      <c r="S272">
        <v>3136.39</v>
      </c>
      <c r="T272">
        <v>765.06000000000006</v>
      </c>
      <c r="U272">
        <v>0</v>
      </c>
      <c r="V272">
        <v>299.18</v>
      </c>
      <c r="W272">
        <v>217.77</v>
      </c>
      <c r="X272">
        <v>248.11</v>
      </c>
      <c r="Y272">
        <v>291.83</v>
      </c>
      <c r="Z272">
        <v>141.37</v>
      </c>
      <c r="AA272">
        <v>111.26</v>
      </c>
      <c r="AB272">
        <v>39.200000000000003</v>
      </c>
      <c r="AC272">
        <v>666.17</v>
      </c>
      <c r="AD272">
        <v>345.61000000000007</v>
      </c>
      <c r="AE272">
        <v>240.11</v>
      </c>
      <c r="AF272">
        <v>17.670000000000002</v>
      </c>
      <c r="AG272">
        <v>0</v>
      </c>
      <c r="AH272">
        <v>0</v>
      </c>
      <c r="AI272">
        <v>50.98</v>
      </c>
      <c r="AJ272">
        <v>0</v>
      </c>
      <c r="AK272">
        <v>36.85</v>
      </c>
      <c r="AL272">
        <v>129.87</v>
      </c>
      <c r="AM272">
        <v>2198.54</v>
      </c>
      <c r="AN272">
        <v>2056.0500000000002</v>
      </c>
      <c r="AO272">
        <v>750</v>
      </c>
      <c r="AP272">
        <v>145.28</v>
      </c>
      <c r="AQ272">
        <v>1160.77</v>
      </c>
      <c r="AR272">
        <v>4254.59</v>
      </c>
      <c r="AS272">
        <v>2371.33</v>
      </c>
      <c r="AT272">
        <v>1413.33</v>
      </c>
      <c r="AU272">
        <v>1067.7199999999998</v>
      </c>
      <c r="AV272">
        <v>937.8499999999998</v>
      </c>
      <c r="AW272">
        <v>-1118.2000000000003</v>
      </c>
      <c r="AX272">
        <v>192</v>
      </c>
      <c r="AY272">
        <v>87</v>
      </c>
      <c r="AZ272">
        <v>77</v>
      </c>
      <c r="BA272">
        <v>45490</v>
      </c>
      <c r="BB272">
        <v>19600</v>
      </c>
    </row>
    <row r="273" spans="1:54" x14ac:dyDescent="0.25">
      <c r="A273">
        <v>272</v>
      </c>
      <c r="B273" t="s">
        <v>396</v>
      </c>
      <c r="C273" t="s">
        <v>205</v>
      </c>
      <c r="D273" t="s">
        <v>219</v>
      </c>
      <c r="E273" t="s">
        <v>251</v>
      </c>
      <c r="F273" t="s">
        <v>219</v>
      </c>
      <c r="G273" t="s">
        <v>165</v>
      </c>
      <c r="H273" t="s">
        <v>227</v>
      </c>
      <c r="I273">
        <v>2011</v>
      </c>
      <c r="J273" t="s">
        <v>298</v>
      </c>
      <c r="K273" t="s">
        <v>233</v>
      </c>
      <c r="L273">
        <v>4</v>
      </c>
      <c r="M273">
        <v>6555</v>
      </c>
      <c r="N273">
        <v>6</v>
      </c>
      <c r="O273">
        <v>1.24</v>
      </c>
      <c r="P273">
        <v>2413.77</v>
      </c>
      <c r="Q273">
        <v>0</v>
      </c>
      <c r="R273">
        <v>513.07000000000005</v>
      </c>
      <c r="S273">
        <v>2926.84</v>
      </c>
      <c r="T273">
        <v>703.46</v>
      </c>
      <c r="U273">
        <v>0</v>
      </c>
      <c r="V273">
        <v>234.84</v>
      </c>
      <c r="W273">
        <v>198.13</v>
      </c>
      <c r="X273">
        <v>270.49</v>
      </c>
      <c r="Y273">
        <v>315.43999999999994</v>
      </c>
      <c r="Z273">
        <v>163.47999999999999</v>
      </c>
      <c r="AA273">
        <v>114.31</v>
      </c>
      <c r="AB273">
        <v>37.65</v>
      </c>
      <c r="AC273">
        <v>582.16</v>
      </c>
      <c r="AD273">
        <v>393.77000000000004</v>
      </c>
      <c r="AE273">
        <v>257.32</v>
      </c>
      <c r="AF273">
        <v>17.41</v>
      </c>
      <c r="AG273">
        <v>0</v>
      </c>
      <c r="AH273">
        <v>0</v>
      </c>
      <c r="AI273">
        <v>56.68</v>
      </c>
      <c r="AJ273">
        <v>0</v>
      </c>
      <c r="AK273">
        <v>62.36</v>
      </c>
      <c r="AL273">
        <v>89.02</v>
      </c>
      <c r="AM273">
        <v>2083.85</v>
      </c>
      <c r="AN273">
        <v>2302.06</v>
      </c>
      <c r="AO273">
        <v>750</v>
      </c>
      <c r="AP273">
        <v>136.46</v>
      </c>
      <c r="AQ273">
        <v>1415.6</v>
      </c>
      <c r="AR273">
        <v>4385.91</v>
      </c>
      <c r="AS273">
        <v>2223.38</v>
      </c>
      <c r="AT273">
        <v>1325.7800000000002</v>
      </c>
      <c r="AU273">
        <v>932.01000000000022</v>
      </c>
      <c r="AV273">
        <v>842.99000000000024</v>
      </c>
      <c r="AW273">
        <v>-1459.0699999999997</v>
      </c>
      <c r="AX273">
        <v>132</v>
      </c>
      <c r="AY273">
        <v>29</v>
      </c>
      <c r="AZ273">
        <v>60</v>
      </c>
      <c r="BA273" t="s">
        <v>545</v>
      </c>
      <c r="BB273" t="s">
        <v>545</v>
      </c>
    </row>
    <row r="274" spans="1:54" x14ac:dyDescent="0.25">
      <c r="A274">
        <v>273</v>
      </c>
      <c r="B274" t="s">
        <v>396</v>
      </c>
      <c r="C274" t="s">
        <v>205</v>
      </c>
      <c r="D274" t="s">
        <v>219</v>
      </c>
      <c r="E274" t="s">
        <v>251</v>
      </c>
      <c r="F274" t="s">
        <v>219</v>
      </c>
      <c r="G274" t="s">
        <v>165</v>
      </c>
      <c r="H274" t="s">
        <v>227</v>
      </c>
      <c r="I274">
        <v>2012</v>
      </c>
      <c r="J274" t="s">
        <v>298</v>
      </c>
      <c r="K274" t="s">
        <v>233</v>
      </c>
      <c r="L274">
        <v>4</v>
      </c>
      <c r="M274">
        <v>7851</v>
      </c>
      <c r="N274">
        <v>6</v>
      </c>
      <c r="O274">
        <v>1.24</v>
      </c>
      <c r="P274">
        <v>2577.29</v>
      </c>
      <c r="Q274">
        <v>0</v>
      </c>
      <c r="R274">
        <v>318.60000000000002</v>
      </c>
      <c r="S274">
        <v>2895.89</v>
      </c>
      <c r="T274">
        <v>797.53</v>
      </c>
      <c r="U274">
        <v>0</v>
      </c>
      <c r="V274">
        <v>296.44</v>
      </c>
      <c r="W274">
        <v>199.61</v>
      </c>
      <c r="X274">
        <v>301.48</v>
      </c>
      <c r="Y274">
        <v>336.94</v>
      </c>
      <c r="Z274">
        <v>160.78</v>
      </c>
      <c r="AA274">
        <v>134.83000000000001</v>
      </c>
      <c r="AB274">
        <v>41.33</v>
      </c>
      <c r="AC274">
        <v>469.69</v>
      </c>
      <c r="AD274">
        <v>320.99000000000007</v>
      </c>
      <c r="AE274">
        <v>208.86</v>
      </c>
      <c r="AF274">
        <v>12.83</v>
      </c>
      <c r="AG274">
        <v>0</v>
      </c>
      <c r="AH274">
        <v>0</v>
      </c>
      <c r="AI274">
        <v>47.88</v>
      </c>
      <c r="AJ274">
        <v>0</v>
      </c>
      <c r="AK274">
        <v>51.42</v>
      </c>
      <c r="AL274">
        <v>82.03</v>
      </c>
      <c r="AM274">
        <v>2007.18</v>
      </c>
      <c r="AN274">
        <v>1878.6799999999998</v>
      </c>
      <c r="AO274">
        <v>750</v>
      </c>
      <c r="AP274">
        <v>112.78</v>
      </c>
      <c r="AQ274">
        <v>1015.9</v>
      </c>
      <c r="AR274">
        <v>3885.8599999999997</v>
      </c>
      <c r="AS274">
        <v>2098.3599999999997</v>
      </c>
      <c r="AT274">
        <v>1291.7299999999996</v>
      </c>
      <c r="AU274">
        <v>970.73999999999955</v>
      </c>
      <c r="AV274">
        <v>888.70999999999958</v>
      </c>
      <c r="AW274">
        <v>-989.97000000000025</v>
      </c>
      <c r="AX274">
        <v>165</v>
      </c>
      <c r="AY274">
        <v>82</v>
      </c>
      <c r="AZ274">
        <v>93</v>
      </c>
      <c r="BA274" t="s">
        <v>545</v>
      </c>
      <c r="BB274" t="s">
        <v>545</v>
      </c>
    </row>
    <row r="275" spans="1:54" x14ac:dyDescent="0.25">
      <c r="A275">
        <v>274</v>
      </c>
      <c r="B275" t="s">
        <v>396</v>
      </c>
      <c r="C275" t="s">
        <v>205</v>
      </c>
      <c r="D275" t="s">
        <v>219</v>
      </c>
      <c r="E275" t="s">
        <v>251</v>
      </c>
      <c r="F275" t="s">
        <v>219</v>
      </c>
      <c r="G275" t="s">
        <v>165</v>
      </c>
      <c r="H275" t="s">
        <v>227</v>
      </c>
      <c r="I275">
        <v>2013</v>
      </c>
      <c r="J275" t="s">
        <v>298</v>
      </c>
      <c r="K275" t="s">
        <v>233</v>
      </c>
      <c r="L275">
        <v>4</v>
      </c>
      <c r="M275">
        <v>9200.81</v>
      </c>
      <c r="N275">
        <v>6</v>
      </c>
      <c r="O275">
        <v>1.24</v>
      </c>
      <c r="P275">
        <v>3920.98</v>
      </c>
      <c r="Q275">
        <v>0</v>
      </c>
      <c r="R275">
        <v>0</v>
      </c>
      <c r="S275">
        <v>3920.98</v>
      </c>
      <c r="T275">
        <v>893.2</v>
      </c>
      <c r="V275">
        <v>289.22000000000003</v>
      </c>
      <c r="W275">
        <v>273.12</v>
      </c>
      <c r="X275">
        <v>330.86</v>
      </c>
      <c r="Y275">
        <v>336.72</v>
      </c>
      <c r="Z275">
        <v>141.11000000000001</v>
      </c>
      <c r="AA275">
        <v>151.02000000000001</v>
      </c>
      <c r="AB275">
        <v>44.59</v>
      </c>
      <c r="AC275">
        <v>530.82000000000005</v>
      </c>
      <c r="AD275">
        <v>434.57</v>
      </c>
      <c r="AE275">
        <v>291.61</v>
      </c>
      <c r="AF275">
        <v>17.48</v>
      </c>
      <c r="AG275">
        <v>0</v>
      </c>
      <c r="AH275">
        <v>0</v>
      </c>
      <c r="AI275">
        <v>57.97</v>
      </c>
      <c r="AJ275">
        <v>0</v>
      </c>
      <c r="AK275">
        <v>67.52</v>
      </c>
      <c r="AL275">
        <v>70.64</v>
      </c>
      <c r="AM275">
        <v>2265.96</v>
      </c>
      <c r="AN275">
        <v>2273.08</v>
      </c>
      <c r="AO275">
        <v>750</v>
      </c>
      <c r="AP275">
        <v>156.80000000000001</v>
      </c>
      <c r="AQ275">
        <v>1366.29</v>
      </c>
      <c r="AR275">
        <v>4539.04</v>
      </c>
      <c r="AS275">
        <v>3027.78</v>
      </c>
      <c r="AT275">
        <v>2160.2399999999998</v>
      </c>
      <c r="AU275">
        <v>1725.67</v>
      </c>
      <c r="AV275">
        <v>1665.03</v>
      </c>
      <c r="AW275">
        <v>-618.04999999999995</v>
      </c>
      <c r="AX275">
        <v>155</v>
      </c>
      <c r="AY275">
        <v>71</v>
      </c>
      <c r="AZ275">
        <v>81</v>
      </c>
      <c r="BA275">
        <v>44760</v>
      </c>
      <c r="BB275">
        <v>12370</v>
      </c>
    </row>
    <row r="276" spans="1:54" x14ac:dyDescent="0.25">
      <c r="A276">
        <v>275</v>
      </c>
      <c r="B276" t="s">
        <v>397</v>
      </c>
      <c r="C276" t="s">
        <v>206</v>
      </c>
      <c r="E276" t="s">
        <v>255</v>
      </c>
      <c r="F276" t="s">
        <v>214</v>
      </c>
      <c r="G276" t="s">
        <v>152</v>
      </c>
      <c r="H276" t="s">
        <v>227</v>
      </c>
      <c r="I276">
        <v>2012</v>
      </c>
      <c r="J276" t="s">
        <v>127</v>
      </c>
      <c r="K276" t="s">
        <v>231</v>
      </c>
      <c r="L276">
        <v>2</v>
      </c>
      <c r="M276">
        <v>15732.83</v>
      </c>
      <c r="N276">
        <v>4</v>
      </c>
      <c r="O276">
        <v>10.95</v>
      </c>
      <c r="P276">
        <v>2063.39</v>
      </c>
      <c r="Q276">
        <v>0</v>
      </c>
      <c r="R276">
        <v>0</v>
      </c>
      <c r="S276">
        <v>2063.39</v>
      </c>
      <c r="T276">
        <v>455.69</v>
      </c>
      <c r="U276">
        <v>0</v>
      </c>
      <c r="V276">
        <v>137.66999999999999</v>
      </c>
      <c r="W276">
        <v>42.1</v>
      </c>
      <c r="X276">
        <v>275.92</v>
      </c>
      <c r="Y276">
        <v>894.85</v>
      </c>
      <c r="Z276">
        <v>624.54</v>
      </c>
      <c r="AA276">
        <v>195.26</v>
      </c>
      <c r="AB276">
        <v>75.05</v>
      </c>
      <c r="AC276">
        <v>0</v>
      </c>
      <c r="AD276">
        <v>638.13999999999987</v>
      </c>
      <c r="AE276">
        <v>110.93</v>
      </c>
      <c r="AF276">
        <v>16.32</v>
      </c>
      <c r="AG276">
        <v>0</v>
      </c>
      <c r="AH276">
        <v>351.08</v>
      </c>
      <c r="AI276">
        <v>16.2</v>
      </c>
      <c r="AJ276">
        <v>69.17</v>
      </c>
      <c r="AK276">
        <v>74.44</v>
      </c>
      <c r="AL276">
        <v>61.53</v>
      </c>
      <c r="AM276">
        <v>2050.21</v>
      </c>
      <c r="AN276">
        <v>672.59</v>
      </c>
      <c r="AO276">
        <v>182.11</v>
      </c>
      <c r="AP276">
        <v>60.94</v>
      </c>
      <c r="AQ276">
        <v>429.54</v>
      </c>
      <c r="AR276">
        <v>2722.8</v>
      </c>
      <c r="AS276">
        <v>1607.6999999999998</v>
      </c>
      <c r="AT276">
        <v>712.8499999999998</v>
      </c>
      <c r="AU276">
        <v>74.709999999999923</v>
      </c>
      <c r="AV276">
        <v>13.179999999999922</v>
      </c>
      <c r="AW276">
        <v>-659.41000000000008</v>
      </c>
      <c r="BA276" t="s">
        <v>545</v>
      </c>
      <c r="BB276" t="s">
        <v>545</v>
      </c>
    </row>
    <row r="277" spans="1:54" x14ac:dyDescent="0.25">
      <c r="A277">
        <v>276</v>
      </c>
      <c r="B277" t="s">
        <v>397</v>
      </c>
      <c r="C277" t="s">
        <v>206</v>
      </c>
      <c r="E277" t="s">
        <v>255</v>
      </c>
      <c r="F277" t="s">
        <v>214</v>
      </c>
      <c r="G277" t="s">
        <v>152</v>
      </c>
      <c r="H277" t="s">
        <v>227</v>
      </c>
      <c r="I277">
        <v>2016</v>
      </c>
      <c r="J277" t="s">
        <v>127</v>
      </c>
      <c r="K277" t="s">
        <v>231</v>
      </c>
      <c r="L277">
        <v>2</v>
      </c>
      <c r="M277">
        <v>15753.86</v>
      </c>
      <c r="N277">
        <v>4</v>
      </c>
      <c r="O277">
        <v>5.12</v>
      </c>
      <c r="P277">
        <v>1695.24</v>
      </c>
      <c r="Q277">
        <v>0</v>
      </c>
      <c r="R277">
        <v>0</v>
      </c>
      <c r="S277">
        <v>1695.24</v>
      </c>
      <c r="T277">
        <v>622.9</v>
      </c>
      <c r="U277">
        <v>51.46</v>
      </c>
      <c r="V277">
        <v>179.2</v>
      </c>
      <c r="W277">
        <v>80.16</v>
      </c>
      <c r="X277">
        <v>312.08</v>
      </c>
      <c r="Y277">
        <v>592.41</v>
      </c>
      <c r="Z277">
        <v>125.44</v>
      </c>
      <c r="AA277">
        <v>260.23</v>
      </c>
      <c r="AB277">
        <v>206.74</v>
      </c>
      <c r="AC277">
        <v>91.8</v>
      </c>
      <c r="AD277">
        <v>756.17</v>
      </c>
      <c r="AE277">
        <v>126.37</v>
      </c>
      <c r="AF277">
        <v>12.99</v>
      </c>
      <c r="AG277">
        <v>0</v>
      </c>
      <c r="AH277">
        <v>545.4</v>
      </c>
      <c r="AI277">
        <v>8.9</v>
      </c>
      <c r="AJ277">
        <v>1.42</v>
      </c>
      <c r="AK277">
        <v>61.09</v>
      </c>
      <c r="AL277">
        <v>115.45</v>
      </c>
      <c r="AM277">
        <v>2178.73</v>
      </c>
      <c r="AN277">
        <v>468.13</v>
      </c>
      <c r="AO277">
        <v>222.74</v>
      </c>
      <c r="AP277">
        <v>43</v>
      </c>
      <c r="AQ277">
        <v>202.4</v>
      </c>
      <c r="AR277">
        <v>2646.86</v>
      </c>
      <c r="AS277">
        <v>1072.3399999999999</v>
      </c>
      <c r="AT277">
        <v>388.13</v>
      </c>
      <c r="AU277">
        <v>-368.04</v>
      </c>
      <c r="AV277">
        <v>-483.49</v>
      </c>
      <c r="AW277">
        <v>-951.62</v>
      </c>
      <c r="BA277" t="s">
        <v>545</v>
      </c>
      <c r="BB277" t="s">
        <v>545</v>
      </c>
    </row>
    <row r="278" spans="1:54" x14ac:dyDescent="0.25">
      <c r="A278">
        <v>277</v>
      </c>
      <c r="B278" t="s">
        <v>398</v>
      </c>
      <c r="C278" t="s">
        <v>206</v>
      </c>
      <c r="E278" t="s">
        <v>255</v>
      </c>
      <c r="F278" t="s">
        <v>214</v>
      </c>
      <c r="G278" t="s">
        <v>152</v>
      </c>
      <c r="H278" t="s">
        <v>227</v>
      </c>
      <c r="I278">
        <v>2010</v>
      </c>
      <c r="J278" t="s">
        <v>122</v>
      </c>
      <c r="K278" t="s">
        <v>87</v>
      </c>
      <c r="L278">
        <v>7</v>
      </c>
      <c r="M278">
        <v>14444</v>
      </c>
      <c r="N278">
        <v>23</v>
      </c>
      <c r="O278">
        <v>19.010000000000002</v>
      </c>
      <c r="P278">
        <v>1269.76</v>
      </c>
      <c r="Q278">
        <v>0</v>
      </c>
      <c r="R278">
        <v>0</v>
      </c>
      <c r="S278">
        <v>1269.76</v>
      </c>
      <c r="T278">
        <v>361.89</v>
      </c>
      <c r="U278">
        <v>28.5</v>
      </c>
      <c r="V278">
        <v>148.83000000000001</v>
      </c>
      <c r="W278">
        <v>33.85</v>
      </c>
      <c r="X278">
        <v>150.71</v>
      </c>
      <c r="Y278">
        <v>222.79</v>
      </c>
      <c r="Z278">
        <v>129.01</v>
      </c>
      <c r="AA278">
        <v>55.26</v>
      </c>
      <c r="AB278">
        <v>38.520000000000003</v>
      </c>
      <c r="AC278">
        <v>1.55</v>
      </c>
      <c r="AD278">
        <v>167.32</v>
      </c>
      <c r="AE278">
        <v>35.049999999999997</v>
      </c>
      <c r="AF278">
        <v>5.94</v>
      </c>
      <c r="AG278">
        <v>10.3</v>
      </c>
      <c r="AH278">
        <v>70.36</v>
      </c>
      <c r="AI278">
        <v>9.4499999999999993</v>
      </c>
      <c r="AJ278">
        <v>28.15</v>
      </c>
      <c r="AK278">
        <v>8.07</v>
      </c>
      <c r="AL278">
        <v>62.74</v>
      </c>
      <c r="AM278">
        <v>816.29</v>
      </c>
      <c r="AN278">
        <v>333.83</v>
      </c>
      <c r="AO278">
        <v>114.28</v>
      </c>
      <c r="AP278">
        <v>20.23</v>
      </c>
      <c r="AQ278">
        <v>199.32</v>
      </c>
      <c r="AR278">
        <v>1150.1199999999999</v>
      </c>
      <c r="AS278">
        <v>907.87</v>
      </c>
      <c r="AT278">
        <v>683.53000000000009</v>
      </c>
      <c r="AU278">
        <v>516.21</v>
      </c>
      <c r="AV278">
        <v>453.47</v>
      </c>
      <c r="AW278">
        <v>119.64000000000004</v>
      </c>
      <c r="AX278">
        <v>60</v>
      </c>
      <c r="AY278">
        <v>79</v>
      </c>
      <c r="AZ278">
        <v>69</v>
      </c>
      <c r="BA278">
        <v>31000</v>
      </c>
      <c r="BB278">
        <v>7460</v>
      </c>
    </row>
    <row r="279" spans="1:54" x14ac:dyDescent="0.25">
      <c r="A279">
        <v>278</v>
      </c>
      <c r="B279" t="s">
        <v>398</v>
      </c>
      <c r="C279" t="s">
        <v>206</v>
      </c>
      <c r="E279" t="s">
        <v>255</v>
      </c>
      <c r="F279" t="s">
        <v>214</v>
      </c>
      <c r="G279" t="s">
        <v>152</v>
      </c>
      <c r="H279" t="s">
        <v>227</v>
      </c>
      <c r="I279">
        <v>2011</v>
      </c>
      <c r="J279" t="s">
        <v>122</v>
      </c>
      <c r="K279" t="s">
        <v>87</v>
      </c>
      <c r="L279">
        <v>7</v>
      </c>
      <c r="M279">
        <v>15355</v>
      </c>
      <c r="N279">
        <v>25</v>
      </c>
      <c r="O279">
        <v>18.010000000000002</v>
      </c>
      <c r="P279">
        <v>1637.75</v>
      </c>
      <c r="Q279">
        <v>0</v>
      </c>
      <c r="R279">
        <v>0</v>
      </c>
      <c r="S279">
        <v>1637.75</v>
      </c>
      <c r="T279">
        <v>324.04999999999995</v>
      </c>
      <c r="U279">
        <v>8.68</v>
      </c>
      <c r="V279">
        <v>144.75</v>
      </c>
      <c r="W279">
        <v>35.979999999999997</v>
      </c>
      <c r="X279">
        <v>134.63999999999999</v>
      </c>
      <c r="Y279">
        <v>254.49</v>
      </c>
      <c r="Z279">
        <v>159.83000000000001</v>
      </c>
      <c r="AA279">
        <v>63.55</v>
      </c>
      <c r="AB279">
        <v>31.11</v>
      </c>
      <c r="AC279">
        <v>0.4</v>
      </c>
      <c r="AD279">
        <v>174.62</v>
      </c>
      <c r="AE279">
        <v>40.950000000000003</v>
      </c>
      <c r="AF279">
        <v>8.59</v>
      </c>
      <c r="AG279">
        <v>6.37</v>
      </c>
      <c r="AH279">
        <v>87.72</v>
      </c>
      <c r="AI279">
        <v>9.2100000000000009</v>
      </c>
      <c r="AJ279">
        <v>16.27</v>
      </c>
      <c r="AK279">
        <v>5.51</v>
      </c>
      <c r="AL279">
        <v>55.41</v>
      </c>
      <c r="AM279">
        <v>808.97</v>
      </c>
      <c r="AN279">
        <v>379.92</v>
      </c>
      <c r="AO279">
        <v>120.03</v>
      </c>
      <c r="AP279">
        <v>36.270000000000003</v>
      </c>
      <c r="AQ279">
        <v>223.62</v>
      </c>
      <c r="AR279">
        <v>1188.8900000000001</v>
      </c>
      <c r="AS279">
        <v>1313.7</v>
      </c>
      <c r="AT279">
        <v>1058.81</v>
      </c>
      <c r="AU279">
        <v>884.18999999999994</v>
      </c>
      <c r="AV279">
        <v>828.78</v>
      </c>
      <c r="AW279">
        <v>448.85999999999996</v>
      </c>
      <c r="AX279">
        <v>25</v>
      </c>
      <c r="AY279">
        <v>71</v>
      </c>
      <c r="AZ279">
        <v>48</v>
      </c>
      <c r="BA279" t="s">
        <v>545</v>
      </c>
      <c r="BB279" t="s">
        <v>545</v>
      </c>
    </row>
    <row r="280" spans="1:54" x14ac:dyDescent="0.25">
      <c r="A280">
        <v>279</v>
      </c>
      <c r="B280" t="s">
        <v>398</v>
      </c>
      <c r="C280" t="s">
        <v>206</v>
      </c>
      <c r="E280" t="s">
        <v>255</v>
      </c>
      <c r="F280" t="s">
        <v>214</v>
      </c>
      <c r="G280" t="s">
        <v>152</v>
      </c>
      <c r="H280" t="s">
        <v>227</v>
      </c>
      <c r="I280">
        <v>2012</v>
      </c>
      <c r="J280" t="s">
        <v>122</v>
      </c>
      <c r="K280" t="s">
        <v>87</v>
      </c>
      <c r="L280">
        <v>7</v>
      </c>
      <c r="M280">
        <v>14836.46</v>
      </c>
      <c r="N280">
        <v>30</v>
      </c>
      <c r="O280">
        <v>19.61</v>
      </c>
      <c r="P280">
        <v>1685.85</v>
      </c>
      <c r="Q280">
        <v>0</v>
      </c>
      <c r="R280">
        <v>0</v>
      </c>
      <c r="S280">
        <v>1685.85</v>
      </c>
      <c r="T280">
        <v>387.88</v>
      </c>
      <c r="U280">
        <v>32.71</v>
      </c>
      <c r="V280">
        <v>165.09</v>
      </c>
      <c r="W280">
        <v>53.58</v>
      </c>
      <c r="X280">
        <v>136.5</v>
      </c>
      <c r="Y280">
        <v>279.36</v>
      </c>
      <c r="Z280">
        <v>168.23</v>
      </c>
      <c r="AA280">
        <v>75.47</v>
      </c>
      <c r="AB280">
        <v>35.65</v>
      </c>
      <c r="AC280">
        <v>7.56</v>
      </c>
      <c r="AD280">
        <v>180.67000000000002</v>
      </c>
      <c r="AE280">
        <v>41.34</v>
      </c>
      <c r="AF280">
        <v>9.7799999999999994</v>
      </c>
      <c r="AG280">
        <v>9.57</v>
      </c>
      <c r="AH280">
        <v>69.61</v>
      </c>
      <c r="AI280">
        <v>12.31</v>
      </c>
      <c r="AJ280">
        <v>28.7</v>
      </c>
      <c r="AK280">
        <v>9.36</v>
      </c>
      <c r="AL280">
        <v>70.39</v>
      </c>
      <c r="AM280">
        <v>925.86</v>
      </c>
      <c r="AN280">
        <v>409.49</v>
      </c>
      <c r="AO280">
        <v>133.4</v>
      </c>
      <c r="AP280">
        <v>36.729999999999997</v>
      </c>
      <c r="AQ280">
        <v>239.36</v>
      </c>
      <c r="AR280">
        <v>1335.35</v>
      </c>
      <c r="AS280">
        <v>1297.9699999999998</v>
      </c>
      <c r="AT280">
        <v>1011.0499999999998</v>
      </c>
      <c r="AU280">
        <v>830.37999999999988</v>
      </c>
      <c r="AV280">
        <v>759.9899999999999</v>
      </c>
      <c r="AW280">
        <v>350.49999999999989</v>
      </c>
      <c r="AX280">
        <v>39</v>
      </c>
      <c r="AY280">
        <v>79</v>
      </c>
      <c r="AZ280">
        <v>65</v>
      </c>
      <c r="BA280" t="s">
        <v>545</v>
      </c>
      <c r="BB280" t="s">
        <v>545</v>
      </c>
    </row>
    <row r="281" spans="1:54" x14ac:dyDescent="0.25">
      <c r="A281">
        <v>280</v>
      </c>
      <c r="B281" t="s">
        <v>398</v>
      </c>
      <c r="C281" t="s">
        <v>206</v>
      </c>
      <c r="E281" t="s">
        <v>255</v>
      </c>
      <c r="F281" t="s">
        <v>214</v>
      </c>
      <c r="G281" t="s">
        <v>152</v>
      </c>
      <c r="H281" t="s">
        <v>227</v>
      </c>
      <c r="I281">
        <v>2013</v>
      </c>
      <c r="J281" t="s">
        <v>122</v>
      </c>
      <c r="K281" t="s">
        <v>87</v>
      </c>
      <c r="L281">
        <v>7</v>
      </c>
      <c r="M281">
        <v>15461.4</v>
      </c>
      <c r="N281">
        <v>30</v>
      </c>
      <c r="O281">
        <v>16.579999999999998</v>
      </c>
      <c r="P281">
        <v>1891.23</v>
      </c>
      <c r="Q281">
        <v>0</v>
      </c>
      <c r="R281">
        <v>0</v>
      </c>
      <c r="S281">
        <v>1891.23</v>
      </c>
      <c r="T281">
        <v>414.7</v>
      </c>
      <c r="U281">
        <v>23.76</v>
      </c>
      <c r="V281">
        <v>175.84</v>
      </c>
      <c r="W281">
        <v>24.42</v>
      </c>
      <c r="X281">
        <v>190.68</v>
      </c>
      <c r="Y281">
        <v>234.37</v>
      </c>
      <c r="Z281">
        <v>130.91999999999999</v>
      </c>
      <c r="AA281">
        <v>70.61</v>
      </c>
      <c r="AB281">
        <v>32.840000000000003</v>
      </c>
      <c r="AC281">
        <v>12.59</v>
      </c>
      <c r="AD281">
        <v>166.23000000000002</v>
      </c>
      <c r="AE281">
        <v>38.369999999999997</v>
      </c>
      <c r="AF281">
        <v>14.41</v>
      </c>
      <c r="AG281">
        <v>5.53</v>
      </c>
      <c r="AH281">
        <v>63.31</v>
      </c>
      <c r="AI281">
        <v>8.52</v>
      </c>
      <c r="AJ281">
        <v>23.58</v>
      </c>
      <c r="AK281">
        <v>12.51</v>
      </c>
      <c r="AL281">
        <v>65.42</v>
      </c>
      <c r="AM281">
        <v>893.31</v>
      </c>
      <c r="AN281">
        <v>396.13</v>
      </c>
      <c r="AO281">
        <v>135.1</v>
      </c>
      <c r="AP281">
        <v>39.54</v>
      </c>
      <c r="AQ281">
        <v>221.49</v>
      </c>
      <c r="AR281">
        <v>1289.44</v>
      </c>
      <c r="AS281">
        <v>1476.53</v>
      </c>
      <c r="AT281">
        <v>1229.57</v>
      </c>
      <c r="AU281">
        <v>1063.3399999999999</v>
      </c>
      <c r="AV281">
        <v>997.92</v>
      </c>
      <c r="AW281">
        <v>601.79</v>
      </c>
      <c r="AX281">
        <v>27</v>
      </c>
      <c r="AY281">
        <v>65</v>
      </c>
      <c r="AZ281">
        <v>61</v>
      </c>
      <c r="BA281">
        <v>29750</v>
      </c>
      <c r="BB281">
        <v>5770</v>
      </c>
    </row>
    <row r="282" spans="1:54" x14ac:dyDescent="0.25">
      <c r="A282">
        <v>281</v>
      </c>
      <c r="B282" t="s">
        <v>398</v>
      </c>
      <c r="C282" t="s">
        <v>206</v>
      </c>
      <c r="E282" t="s">
        <v>255</v>
      </c>
      <c r="F282" t="s">
        <v>214</v>
      </c>
      <c r="G282" t="s">
        <v>152</v>
      </c>
      <c r="H282" t="s">
        <v>227</v>
      </c>
      <c r="I282">
        <v>2014</v>
      </c>
      <c r="J282" t="s">
        <v>122</v>
      </c>
      <c r="K282" t="s">
        <v>87</v>
      </c>
      <c r="L282">
        <v>7</v>
      </c>
      <c r="M282">
        <v>13641.37</v>
      </c>
      <c r="N282">
        <v>29</v>
      </c>
      <c r="O282">
        <v>14.4</v>
      </c>
      <c r="P282">
        <v>1660.51</v>
      </c>
      <c r="Q282">
        <v>0</v>
      </c>
      <c r="R282">
        <v>32.340000000000003</v>
      </c>
      <c r="S282">
        <v>1692.85</v>
      </c>
      <c r="T282">
        <v>408.74</v>
      </c>
      <c r="U282">
        <v>25.69</v>
      </c>
      <c r="V282">
        <v>159.91999999999999</v>
      </c>
      <c r="W282">
        <v>28.82</v>
      </c>
      <c r="X282">
        <v>194.31</v>
      </c>
      <c r="Y282">
        <v>282.44</v>
      </c>
      <c r="Z282">
        <v>180.89</v>
      </c>
      <c r="AA282">
        <v>63.61</v>
      </c>
      <c r="AB282">
        <v>37.94</v>
      </c>
      <c r="AC282">
        <v>2.73</v>
      </c>
      <c r="AD282">
        <v>124.05</v>
      </c>
      <c r="AE282">
        <v>41.89</v>
      </c>
      <c r="AF282">
        <v>17.5</v>
      </c>
      <c r="AG282">
        <v>3.58</v>
      </c>
      <c r="AH282">
        <v>36.17</v>
      </c>
      <c r="AI282">
        <v>10.6</v>
      </c>
      <c r="AJ282">
        <v>6.3</v>
      </c>
      <c r="AK282">
        <v>8.01</v>
      </c>
      <c r="AL282">
        <v>57.04</v>
      </c>
      <c r="AM282">
        <v>875</v>
      </c>
      <c r="AN282">
        <v>407.09</v>
      </c>
      <c r="AO282">
        <v>143.01</v>
      </c>
      <c r="AP282">
        <v>38.380000000000003</v>
      </c>
      <c r="AQ282">
        <v>225.7</v>
      </c>
      <c r="AR282">
        <v>1282.0899999999999</v>
      </c>
      <c r="AS282">
        <v>1284.1099999999999</v>
      </c>
      <c r="AT282">
        <v>998.93999999999983</v>
      </c>
      <c r="AU282">
        <v>874.88999999999987</v>
      </c>
      <c r="AV282">
        <v>817.84999999999991</v>
      </c>
      <c r="AW282">
        <v>410.75999999999993</v>
      </c>
      <c r="AX282">
        <v>28</v>
      </c>
      <c r="AY282">
        <v>63</v>
      </c>
      <c r="AZ282">
        <v>58</v>
      </c>
      <c r="BA282" t="s">
        <v>545</v>
      </c>
      <c r="BB282" t="s">
        <v>545</v>
      </c>
    </row>
    <row r="283" spans="1:54" x14ac:dyDescent="0.25">
      <c r="A283">
        <v>282</v>
      </c>
      <c r="B283" t="s">
        <v>398</v>
      </c>
      <c r="C283" t="s">
        <v>206</v>
      </c>
      <c r="E283" t="s">
        <v>255</v>
      </c>
      <c r="F283" t="s">
        <v>214</v>
      </c>
      <c r="G283" t="s">
        <v>152</v>
      </c>
      <c r="H283" t="s">
        <v>227</v>
      </c>
      <c r="I283">
        <v>2015</v>
      </c>
      <c r="J283" t="s">
        <v>122</v>
      </c>
      <c r="K283" t="s">
        <v>87</v>
      </c>
      <c r="L283">
        <v>7</v>
      </c>
      <c r="M283">
        <v>13600.68</v>
      </c>
      <c r="N283">
        <v>33</v>
      </c>
      <c r="O283">
        <v>13.32</v>
      </c>
      <c r="P283">
        <v>1694.34</v>
      </c>
      <c r="Q283">
        <v>9.26</v>
      </c>
      <c r="R283">
        <v>0</v>
      </c>
      <c r="S283">
        <v>1703.6</v>
      </c>
      <c r="T283">
        <v>500.11999999999995</v>
      </c>
      <c r="U283">
        <v>84.93</v>
      </c>
      <c r="V283">
        <v>184.46</v>
      </c>
      <c r="W283">
        <v>36.53</v>
      </c>
      <c r="X283">
        <v>194.2</v>
      </c>
      <c r="Y283">
        <v>282.77</v>
      </c>
      <c r="Z283">
        <v>187.93</v>
      </c>
      <c r="AA283">
        <v>59.53</v>
      </c>
      <c r="AB283">
        <v>35.31</v>
      </c>
      <c r="AC283">
        <v>8.44</v>
      </c>
      <c r="AD283">
        <v>131.87</v>
      </c>
      <c r="AE283">
        <v>40.479999999999997</v>
      </c>
      <c r="AF283">
        <v>11.04</v>
      </c>
      <c r="AG283">
        <v>3.26</v>
      </c>
      <c r="AH283">
        <v>50.13</v>
      </c>
      <c r="AI283">
        <v>13.93</v>
      </c>
      <c r="AJ283">
        <v>3.53</v>
      </c>
      <c r="AK283">
        <v>9.5</v>
      </c>
      <c r="AL283">
        <v>64.55</v>
      </c>
      <c r="AM283">
        <v>987.75</v>
      </c>
      <c r="AN283">
        <v>412.65</v>
      </c>
      <c r="AO283">
        <v>142.94</v>
      </c>
      <c r="AP283">
        <v>27.37</v>
      </c>
      <c r="AQ283">
        <v>242.34</v>
      </c>
      <c r="AR283">
        <v>1400.4</v>
      </c>
      <c r="AS283">
        <v>1203.48</v>
      </c>
      <c r="AT283">
        <v>912.27</v>
      </c>
      <c r="AU283">
        <v>780.4</v>
      </c>
      <c r="AV283">
        <v>715.85</v>
      </c>
      <c r="AW283">
        <v>303.20000000000005</v>
      </c>
      <c r="AX283">
        <v>47</v>
      </c>
      <c r="AY283">
        <v>64</v>
      </c>
      <c r="AZ283">
        <v>60</v>
      </c>
      <c r="BA283" t="s">
        <v>545</v>
      </c>
      <c r="BB283" t="s">
        <v>545</v>
      </c>
    </row>
    <row r="284" spans="1:54" x14ac:dyDescent="0.25">
      <c r="A284">
        <v>283</v>
      </c>
      <c r="B284" t="s">
        <v>398</v>
      </c>
      <c r="C284" t="s">
        <v>206</v>
      </c>
      <c r="E284" t="s">
        <v>255</v>
      </c>
      <c r="F284" t="s">
        <v>214</v>
      </c>
      <c r="G284" t="s">
        <v>152</v>
      </c>
      <c r="H284" t="s">
        <v>227</v>
      </c>
      <c r="I284">
        <v>2016</v>
      </c>
      <c r="J284" t="s">
        <v>122</v>
      </c>
      <c r="K284" t="s">
        <v>87</v>
      </c>
      <c r="L284">
        <v>7</v>
      </c>
      <c r="M284">
        <v>13217.2</v>
      </c>
      <c r="N284">
        <v>48</v>
      </c>
      <c r="O284">
        <v>13.09</v>
      </c>
      <c r="P284">
        <v>1552.37</v>
      </c>
      <c r="Q284">
        <v>0</v>
      </c>
      <c r="R284">
        <v>0</v>
      </c>
      <c r="S284">
        <v>1552.37</v>
      </c>
      <c r="T284">
        <v>463.79</v>
      </c>
      <c r="U284">
        <v>53.03</v>
      </c>
      <c r="V284">
        <v>194.29</v>
      </c>
      <c r="W284">
        <v>34.950000000000003</v>
      </c>
      <c r="X284">
        <v>181.52</v>
      </c>
      <c r="Y284">
        <v>296.45</v>
      </c>
      <c r="Z284">
        <v>210.55</v>
      </c>
      <c r="AA284">
        <v>52.67</v>
      </c>
      <c r="AB284">
        <v>33.229999999999997</v>
      </c>
      <c r="AC284">
        <v>10.06</v>
      </c>
      <c r="AD284">
        <v>145.03</v>
      </c>
      <c r="AE284">
        <v>40.14</v>
      </c>
      <c r="AF284">
        <v>10.23</v>
      </c>
      <c r="AG284">
        <v>4.42</v>
      </c>
      <c r="AH284">
        <v>54.63</v>
      </c>
      <c r="AI284">
        <v>11.04</v>
      </c>
      <c r="AJ284">
        <v>10.27</v>
      </c>
      <c r="AK284">
        <v>14.31</v>
      </c>
      <c r="AL284">
        <v>67.42</v>
      </c>
      <c r="AM284">
        <v>982.76</v>
      </c>
      <c r="AN284">
        <v>407.39</v>
      </c>
      <c r="AO284">
        <v>184.68</v>
      </c>
      <c r="AP284">
        <v>34.15</v>
      </c>
      <c r="AQ284">
        <v>188.56</v>
      </c>
      <c r="AR284">
        <v>1390.14</v>
      </c>
      <c r="AS284">
        <v>1088.58</v>
      </c>
      <c r="AT284">
        <v>782.07</v>
      </c>
      <c r="AU284">
        <v>637.04</v>
      </c>
      <c r="AV284">
        <v>569.61</v>
      </c>
      <c r="AW284">
        <v>162.22999999999999</v>
      </c>
      <c r="AX284">
        <v>45.674804495069367</v>
      </c>
      <c r="AY284">
        <v>62.195478461371053</v>
      </c>
      <c r="AZ284">
        <v>58.308261057535354</v>
      </c>
      <c r="BA284" t="s">
        <v>545</v>
      </c>
      <c r="BB284" t="s">
        <v>545</v>
      </c>
    </row>
    <row r="285" spans="1:54" x14ac:dyDescent="0.25">
      <c r="A285">
        <v>284</v>
      </c>
      <c r="B285" t="s">
        <v>399</v>
      </c>
      <c r="C285" t="s">
        <v>206</v>
      </c>
      <c r="E285" t="s">
        <v>255</v>
      </c>
      <c r="F285" t="s">
        <v>214</v>
      </c>
      <c r="G285" t="s">
        <v>152</v>
      </c>
      <c r="H285" t="s">
        <v>227</v>
      </c>
      <c r="I285">
        <v>2010</v>
      </c>
      <c r="J285" t="s">
        <v>123</v>
      </c>
      <c r="K285" t="s">
        <v>89</v>
      </c>
      <c r="L285">
        <v>7</v>
      </c>
      <c r="M285">
        <v>18499</v>
      </c>
      <c r="N285">
        <v>12</v>
      </c>
      <c r="O285">
        <v>17.46</v>
      </c>
      <c r="P285">
        <v>1980.74</v>
      </c>
      <c r="Q285">
        <v>0</v>
      </c>
      <c r="R285">
        <v>0</v>
      </c>
      <c r="S285">
        <v>1980.74</v>
      </c>
      <c r="T285">
        <v>936.83</v>
      </c>
      <c r="U285">
        <v>42.9</v>
      </c>
      <c r="V285">
        <v>157.80000000000001</v>
      </c>
      <c r="W285">
        <v>173.66</v>
      </c>
      <c r="X285">
        <v>562.47</v>
      </c>
      <c r="Y285">
        <v>179</v>
      </c>
      <c r="Z285">
        <v>90.69</v>
      </c>
      <c r="AA285">
        <v>50.08</v>
      </c>
      <c r="AB285">
        <v>38.229999999999997</v>
      </c>
      <c r="AC285">
        <v>0.35</v>
      </c>
      <c r="AD285">
        <v>244.40000000000003</v>
      </c>
      <c r="AE285">
        <v>44.85</v>
      </c>
      <c r="AF285">
        <v>7.63</v>
      </c>
      <c r="AG285">
        <v>17.809999999999999</v>
      </c>
      <c r="AH285">
        <v>156.61000000000001</v>
      </c>
      <c r="AI285">
        <v>3.15</v>
      </c>
      <c r="AJ285">
        <v>5.94</v>
      </c>
      <c r="AK285">
        <v>8.41</v>
      </c>
      <c r="AL285">
        <v>82.22</v>
      </c>
      <c r="AM285">
        <v>1442.8000000000002</v>
      </c>
      <c r="AN285">
        <v>310.57</v>
      </c>
      <c r="AO285">
        <v>65.819999999999993</v>
      </c>
      <c r="AP285">
        <v>31.02</v>
      </c>
      <c r="AQ285">
        <v>213.73</v>
      </c>
      <c r="AR285">
        <v>1753.3700000000001</v>
      </c>
      <c r="AS285">
        <v>1043.9099999999999</v>
      </c>
      <c r="AT285">
        <v>864.55999999999983</v>
      </c>
      <c r="AU285">
        <v>620.15999999999985</v>
      </c>
      <c r="AV285">
        <v>537.93999999999983</v>
      </c>
      <c r="AW285">
        <v>227.36999999999983</v>
      </c>
      <c r="AX285">
        <v>45</v>
      </c>
      <c r="AY285">
        <v>71</v>
      </c>
      <c r="AZ285">
        <v>36</v>
      </c>
      <c r="BA285">
        <v>56350</v>
      </c>
      <c r="BB285">
        <v>13510</v>
      </c>
    </row>
    <row r="286" spans="1:54" x14ac:dyDescent="0.25">
      <c r="A286">
        <v>285</v>
      </c>
      <c r="B286" t="s">
        <v>399</v>
      </c>
      <c r="C286" t="s">
        <v>206</v>
      </c>
      <c r="E286" t="s">
        <v>255</v>
      </c>
      <c r="F286" t="s">
        <v>214</v>
      </c>
      <c r="G286" t="s">
        <v>152</v>
      </c>
      <c r="H286" t="s">
        <v>227</v>
      </c>
      <c r="I286">
        <v>2011</v>
      </c>
      <c r="J286" t="s">
        <v>123</v>
      </c>
      <c r="K286" t="s">
        <v>89</v>
      </c>
      <c r="L286">
        <v>7</v>
      </c>
      <c r="M286">
        <v>10735</v>
      </c>
      <c r="N286">
        <v>14</v>
      </c>
      <c r="O286">
        <v>13.99</v>
      </c>
      <c r="P286">
        <v>1580.64</v>
      </c>
      <c r="Q286">
        <v>0</v>
      </c>
      <c r="R286">
        <v>0</v>
      </c>
      <c r="S286">
        <v>1580.64</v>
      </c>
      <c r="T286">
        <v>612.6400000000001</v>
      </c>
      <c r="U286">
        <v>0</v>
      </c>
      <c r="V286">
        <v>129.74</v>
      </c>
      <c r="W286">
        <v>19.8</v>
      </c>
      <c r="X286">
        <v>463.1</v>
      </c>
      <c r="Y286">
        <v>220.94</v>
      </c>
      <c r="Z286">
        <v>127.5</v>
      </c>
      <c r="AA286">
        <v>58.94</v>
      </c>
      <c r="AB286">
        <v>34.5</v>
      </c>
      <c r="AC286">
        <v>17.04</v>
      </c>
      <c r="AD286">
        <v>181.18</v>
      </c>
      <c r="AE286">
        <v>40.659999999999997</v>
      </c>
      <c r="AF286">
        <v>4.18</v>
      </c>
      <c r="AG286">
        <v>17.579999999999998</v>
      </c>
      <c r="AH286">
        <v>106</v>
      </c>
      <c r="AI286">
        <v>4.38</v>
      </c>
      <c r="AJ286">
        <v>0.52</v>
      </c>
      <c r="AK286">
        <v>7.86</v>
      </c>
      <c r="AL286">
        <v>86.32</v>
      </c>
      <c r="AM286">
        <v>1118.1200000000001</v>
      </c>
      <c r="AN286">
        <v>276.59000000000003</v>
      </c>
      <c r="AO286">
        <v>94.06</v>
      </c>
      <c r="AP286">
        <v>34.450000000000003</v>
      </c>
      <c r="AQ286">
        <v>148.08000000000001</v>
      </c>
      <c r="AR286">
        <v>1394.71</v>
      </c>
      <c r="AS286">
        <v>968</v>
      </c>
      <c r="AT286">
        <v>730.02</v>
      </c>
      <c r="AU286">
        <v>548.83999999999992</v>
      </c>
      <c r="AV286">
        <v>462.51999999999992</v>
      </c>
      <c r="AW286">
        <v>185.92999999999989</v>
      </c>
      <c r="AX286">
        <v>19</v>
      </c>
      <c r="AY286">
        <v>38</v>
      </c>
      <c r="AZ286">
        <v>8</v>
      </c>
      <c r="BA286" t="s">
        <v>545</v>
      </c>
      <c r="BB286" t="s">
        <v>545</v>
      </c>
    </row>
    <row r="287" spans="1:54" x14ac:dyDescent="0.25">
      <c r="A287">
        <v>286</v>
      </c>
      <c r="B287" t="s">
        <v>399</v>
      </c>
      <c r="C287" t="s">
        <v>206</v>
      </c>
      <c r="E287" t="s">
        <v>255</v>
      </c>
      <c r="F287" t="s">
        <v>214</v>
      </c>
      <c r="G287" t="s">
        <v>152</v>
      </c>
      <c r="H287" t="s">
        <v>227</v>
      </c>
      <c r="I287">
        <v>2012</v>
      </c>
      <c r="J287" t="s">
        <v>123</v>
      </c>
      <c r="K287" t="s">
        <v>89</v>
      </c>
      <c r="L287">
        <v>7</v>
      </c>
      <c r="M287">
        <v>11818.43</v>
      </c>
      <c r="N287">
        <v>23</v>
      </c>
      <c r="O287">
        <v>10.77</v>
      </c>
      <c r="P287">
        <v>2056.0300000000002</v>
      </c>
      <c r="Q287">
        <v>0</v>
      </c>
      <c r="R287">
        <v>0</v>
      </c>
      <c r="S287">
        <v>2056.0300000000002</v>
      </c>
      <c r="T287">
        <v>737.18000000000006</v>
      </c>
      <c r="U287">
        <v>12.11</v>
      </c>
      <c r="V287">
        <v>183.88</v>
      </c>
      <c r="W287">
        <v>23.69</v>
      </c>
      <c r="X287">
        <v>517.5</v>
      </c>
      <c r="Y287">
        <v>259.37</v>
      </c>
      <c r="Z287">
        <v>100.43</v>
      </c>
      <c r="AA287">
        <v>85.69</v>
      </c>
      <c r="AB287">
        <v>73.239999999999995</v>
      </c>
      <c r="AC287">
        <v>6.74</v>
      </c>
      <c r="AD287">
        <v>134.66</v>
      </c>
      <c r="AE287">
        <v>55.1</v>
      </c>
      <c r="AF287">
        <v>9.24</v>
      </c>
      <c r="AG287">
        <v>16.350000000000001</v>
      </c>
      <c r="AH287">
        <v>30.89</v>
      </c>
      <c r="AI287">
        <v>4.83</v>
      </c>
      <c r="AJ287">
        <v>0.5</v>
      </c>
      <c r="AK287">
        <v>17.75</v>
      </c>
      <c r="AL287">
        <v>143.12</v>
      </c>
      <c r="AM287">
        <v>1281.0700000000002</v>
      </c>
      <c r="AN287">
        <v>327.69</v>
      </c>
      <c r="AO287">
        <v>123.77</v>
      </c>
      <c r="AP287">
        <v>60.27</v>
      </c>
      <c r="AQ287">
        <v>143.65</v>
      </c>
      <c r="AR287">
        <v>1608.7600000000002</v>
      </c>
      <c r="AS287">
        <v>1318.8500000000001</v>
      </c>
      <c r="AT287">
        <v>1052.74</v>
      </c>
      <c r="AU287">
        <v>918.08</v>
      </c>
      <c r="AV287">
        <v>774.96</v>
      </c>
      <c r="AW287">
        <v>447.27000000000004</v>
      </c>
      <c r="AX287">
        <v>25</v>
      </c>
      <c r="AY287">
        <v>51</v>
      </c>
      <c r="AZ287">
        <v>23</v>
      </c>
      <c r="BA287" t="s">
        <v>545</v>
      </c>
      <c r="BB287" t="s">
        <v>545</v>
      </c>
    </row>
    <row r="288" spans="1:54" x14ac:dyDescent="0.25">
      <c r="A288">
        <v>287</v>
      </c>
      <c r="B288" t="s">
        <v>399</v>
      </c>
      <c r="C288" t="s">
        <v>206</v>
      </c>
      <c r="E288" t="s">
        <v>255</v>
      </c>
      <c r="F288" t="s">
        <v>214</v>
      </c>
      <c r="G288" t="s">
        <v>152</v>
      </c>
      <c r="H288" t="s">
        <v>227</v>
      </c>
      <c r="I288">
        <v>2013</v>
      </c>
      <c r="J288" t="s">
        <v>123</v>
      </c>
      <c r="K288" t="s">
        <v>89</v>
      </c>
      <c r="L288">
        <v>7</v>
      </c>
      <c r="M288">
        <v>10597.15</v>
      </c>
      <c r="N288">
        <v>19</v>
      </c>
      <c r="O288">
        <v>12.01</v>
      </c>
      <c r="P288">
        <v>1609.77</v>
      </c>
      <c r="Q288">
        <v>0</v>
      </c>
      <c r="R288">
        <v>0</v>
      </c>
      <c r="S288">
        <v>1609.77</v>
      </c>
      <c r="T288">
        <v>948.74</v>
      </c>
      <c r="U288">
        <v>0</v>
      </c>
      <c r="V288">
        <v>277.85000000000002</v>
      </c>
      <c r="W288">
        <v>92.6</v>
      </c>
      <c r="X288">
        <v>578.29</v>
      </c>
      <c r="Y288">
        <v>304.01</v>
      </c>
      <c r="Z288">
        <v>168.45</v>
      </c>
      <c r="AA288">
        <v>61.76</v>
      </c>
      <c r="AB288">
        <v>73.8</v>
      </c>
      <c r="AC288">
        <v>14.72</v>
      </c>
      <c r="AD288">
        <v>137.02999999999997</v>
      </c>
      <c r="AE288">
        <v>46.19</v>
      </c>
      <c r="AF288">
        <v>7.37</v>
      </c>
      <c r="AG288">
        <v>14.7</v>
      </c>
      <c r="AH288">
        <v>45.4</v>
      </c>
      <c r="AI288">
        <v>4.07</v>
      </c>
      <c r="AJ288">
        <v>9.94</v>
      </c>
      <c r="AK288">
        <v>9.36</v>
      </c>
      <c r="AL288">
        <v>97.31</v>
      </c>
      <c r="AM288">
        <v>1501.81</v>
      </c>
      <c r="AN288">
        <v>295.28999999999996</v>
      </c>
      <c r="AO288">
        <v>144.02000000000001</v>
      </c>
      <c r="AP288">
        <v>46.8</v>
      </c>
      <c r="AQ288">
        <v>104.47</v>
      </c>
      <c r="AR288">
        <v>1797.1</v>
      </c>
      <c r="AS288">
        <v>661.03</v>
      </c>
      <c r="AT288">
        <v>342.29999999999995</v>
      </c>
      <c r="AU288">
        <v>205.26999999999998</v>
      </c>
      <c r="AV288">
        <v>107.95999999999998</v>
      </c>
      <c r="AW288">
        <v>-187.32999999999998</v>
      </c>
      <c r="AX288">
        <v>47</v>
      </c>
      <c r="AY288">
        <v>102</v>
      </c>
      <c r="AZ288">
        <v>48</v>
      </c>
      <c r="BA288">
        <v>52750</v>
      </c>
      <c r="BB288">
        <v>11930</v>
      </c>
    </row>
    <row r="289" spans="1:54" x14ac:dyDescent="0.25">
      <c r="A289">
        <v>288</v>
      </c>
      <c r="B289" t="s">
        <v>399</v>
      </c>
      <c r="C289" t="s">
        <v>206</v>
      </c>
      <c r="E289" t="s">
        <v>255</v>
      </c>
      <c r="F289" t="s">
        <v>214</v>
      </c>
      <c r="G289" t="s">
        <v>152</v>
      </c>
      <c r="H289" t="s">
        <v>227</v>
      </c>
      <c r="I289">
        <v>2014</v>
      </c>
      <c r="J289" t="s">
        <v>123</v>
      </c>
      <c r="K289" t="s">
        <v>89</v>
      </c>
      <c r="L289">
        <v>7</v>
      </c>
      <c r="M289">
        <v>11936.57</v>
      </c>
      <c r="N289">
        <v>20</v>
      </c>
      <c r="O289">
        <v>11.46</v>
      </c>
      <c r="P289">
        <v>1788.45</v>
      </c>
      <c r="Q289">
        <v>0</v>
      </c>
      <c r="R289">
        <v>0</v>
      </c>
      <c r="S289">
        <v>1788.45</v>
      </c>
      <c r="T289">
        <v>931.33</v>
      </c>
      <c r="U289">
        <v>0</v>
      </c>
      <c r="V289">
        <v>216.3</v>
      </c>
      <c r="W289">
        <v>57.58</v>
      </c>
      <c r="X289">
        <v>657.45</v>
      </c>
      <c r="Y289">
        <v>243.84</v>
      </c>
      <c r="Z289">
        <v>102.06</v>
      </c>
      <c r="AA289">
        <v>60.68</v>
      </c>
      <c r="AB289">
        <v>81.11</v>
      </c>
      <c r="AC289">
        <v>21.14</v>
      </c>
      <c r="AD289">
        <v>143.68</v>
      </c>
      <c r="AE289">
        <v>53.45</v>
      </c>
      <c r="AF289">
        <v>8.61</v>
      </c>
      <c r="AG289">
        <v>15.49</v>
      </c>
      <c r="AH289">
        <v>45.72</v>
      </c>
      <c r="AI289">
        <v>4.82</v>
      </c>
      <c r="AJ289">
        <v>6.03</v>
      </c>
      <c r="AK289">
        <v>9.56</v>
      </c>
      <c r="AL289">
        <v>101.69</v>
      </c>
      <c r="AM289">
        <v>1441.68</v>
      </c>
      <c r="AN289">
        <v>316.31</v>
      </c>
      <c r="AO289">
        <v>143.53</v>
      </c>
      <c r="AP289">
        <v>51.81</v>
      </c>
      <c r="AQ289">
        <v>120.97</v>
      </c>
      <c r="AR289">
        <v>1757.99</v>
      </c>
      <c r="AS289">
        <v>857.12</v>
      </c>
      <c r="AT289">
        <v>592.14</v>
      </c>
      <c r="AU289">
        <v>448.46</v>
      </c>
      <c r="AV289">
        <v>346.77</v>
      </c>
      <c r="AW289">
        <v>30.45999999999998</v>
      </c>
      <c r="AX289">
        <v>31</v>
      </c>
      <c r="AY289">
        <v>96</v>
      </c>
      <c r="AZ289">
        <v>66</v>
      </c>
      <c r="BA289" t="s">
        <v>545</v>
      </c>
      <c r="BB289" t="s">
        <v>545</v>
      </c>
    </row>
    <row r="290" spans="1:54" x14ac:dyDescent="0.25">
      <c r="A290">
        <v>289</v>
      </c>
      <c r="B290" t="s">
        <v>399</v>
      </c>
      <c r="C290" t="s">
        <v>206</v>
      </c>
      <c r="E290" t="s">
        <v>255</v>
      </c>
      <c r="F290" t="s">
        <v>214</v>
      </c>
      <c r="G290" t="s">
        <v>152</v>
      </c>
      <c r="H290" t="s">
        <v>227</v>
      </c>
      <c r="I290">
        <v>2015</v>
      </c>
      <c r="J290" t="s">
        <v>123</v>
      </c>
      <c r="K290" t="s">
        <v>89</v>
      </c>
      <c r="L290">
        <v>7</v>
      </c>
      <c r="M290">
        <v>12565.57</v>
      </c>
      <c r="N290">
        <v>20</v>
      </c>
      <c r="O290">
        <v>11.49</v>
      </c>
      <c r="P290">
        <v>2008.1</v>
      </c>
      <c r="Q290">
        <v>0</v>
      </c>
      <c r="R290">
        <v>0</v>
      </c>
      <c r="S290">
        <v>2008.1</v>
      </c>
      <c r="T290">
        <v>1100.29</v>
      </c>
      <c r="U290">
        <v>0.3</v>
      </c>
      <c r="V290">
        <v>280.10000000000002</v>
      </c>
      <c r="W290">
        <v>74.36</v>
      </c>
      <c r="X290">
        <v>745.53</v>
      </c>
      <c r="Y290">
        <v>275.91000000000003</v>
      </c>
      <c r="Z290">
        <v>121.07</v>
      </c>
      <c r="AA290">
        <v>58.72</v>
      </c>
      <c r="AB290">
        <v>96.11</v>
      </c>
      <c r="AC290">
        <v>25.26</v>
      </c>
      <c r="AD290">
        <v>156.63999999999999</v>
      </c>
      <c r="AE290">
        <v>58.49</v>
      </c>
      <c r="AF290">
        <v>9.8699999999999992</v>
      </c>
      <c r="AG290">
        <v>14.39</v>
      </c>
      <c r="AH290">
        <v>50.53</v>
      </c>
      <c r="AI290">
        <v>5.44</v>
      </c>
      <c r="AJ290">
        <v>7.75</v>
      </c>
      <c r="AK290">
        <v>10.17</v>
      </c>
      <c r="AL290">
        <v>95.58</v>
      </c>
      <c r="AM290">
        <v>1653.6799999999998</v>
      </c>
      <c r="AN290">
        <v>348.5</v>
      </c>
      <c r="AO290">
        <v>143.26</v>
      </c>
      <c r="AP290">
        <v>58.57</v>
      </c>
      <c r="AQ290">
        <v>146.66999999999999</v>
      </c>
      <c r="AR290">
        <v>2002.1799999999998</v>
      </c>
      <c r="AS290">
        <v>907.81</v>
      </c>
      <c r="AT290">
        <v>606.63999999999987</v>
      </c>
      <c r="AU290">
        <v>449.99999999999989</v>
      </c>
      <c r="AV290">
        <v>354.4199999999999</v>
      </c>
      <c r="AW290">
        <v>5.9199999999999022</v>
      </c>
      <c r="AX290">
        <v>20</v>
      </c>
      <c r="AY290">
        <v>149</v>
      </c>
      <c r="AZ290">
        <v>52</v>
      </c>
      <c r="BA290" t="s">
        <v>545</v>
      </c>
      <c r="BB290" t="s">
        <v>545</v>
      </c>
    </row>
    <row r="291" spans="1:54" x14ac:dyDescent="0.25">
      <c r="A291">
        <v>290</v>
      </c>
      <c r="B291" t="s">
        <v>399</v>
      </c>
      <c r="C291" t="s">
        <v>206</v>
      </c>
      <c r="E291" t="s">
        <v>255</v>
      </c>
      <c r="F291" t="s">
        <v>214</v>
      </c>
      <c r="G291" t="s">
        <v>152</v>
      </c>
      <c r="H291" t="s">
        <v>227</v>
      </c>
      <c r="I291">
        <v>2016</v>
      </c>
      <c r="J291" t="s">
        <v>123</v>
      </c>
      <c r="K291" t="s">
        <v>89</v>
      </c>
      <c r="L291">
        <v>7</v>
      </c>
      <c r="M291">
        <v>13150.63</v>
      </c>
      <c r="N291">
        <v>19</v>
      </c>
      <c r="O291">
        <v>12.01</v>
      </c>
      <c r="P291">
        <v>1507.06</v>
      </c>
      <c r="Q291">
        <v>28.65</v>
      </c>
      <c r="R291">
        <v>0</v>
      </c>
      <c r="S291">
        <v>1535.71</v>
      </c>
      <c r="T291">
        <v>866.06</v>
      </c>
      <c r="U291">
        <v>0</v>
      </c>
      <c r="V291">
        <v>176.11</v>
      </c>
      <c r="W291">
        <v>81.47</v>
      </c>
      <c r="X291">
        <v>608.48</v>
      </c>
      <c r="Y291">
        <v>276.45999999999998</v>
      </c>
      <c r="Z291">
        <v>125.43</v>
      </c>
      <c r="AA291">
        <v>59.96</v>
      </c>
      <c r="AB291">
        <v>91.07</v>
      </c>
      <c r="AC291">
        <v>17.73</v>
      </c>
      <c r="AD291">
        <v>148.34</v>
      </c>
      <c r="AE291">
        <v>56.16</v>
      </c>
      <c r="AF291">
        <v>7.99</v>
      </c>
      <c r="AG291">
        <v>11.36</v>
      </c>
      <c r="AH291">
        <v>54.97</v>
      </c>
      <c r="AI291">
        <v>4.4800000000000004</v>
      </c>
      <c r="AJ291">
        <v>5.42</v>
      </c>
      <c r="AK291">
        <v>7.95</v>
      </c>
      <c r="AL291">
        <v>70.709999999999994</v>
      </c>
      <c r="AM291">
        <v>1379.3</v>
      </c>
      <c r="AN291">
        <v>290.33999999999997</v>
      </c>
      <c r="AO291">
        <v>140.66999999999999</v>
      </c>
      <c r="AP291">
        <v>37.1</v>
      </c>
      <c r="AQ291">
        <v>112.56</v>
      </c>
      <c r="AR291">
        <v>1669.63</v>
      </c>
      <c r="AS291">
        <v>669.65</v>
      </c>
      <c r="AT291">
        <v>375.47</v>
      </c>
      <c r="AU291">
        <v>227.13</v>
      </c>
      <c r="AV291">
        <v>156.41</v>
      </c>
      <c r="AW291">
        <v>-133.91999999999999</v>
      </c>
      <c r="AX291">
        <v>20.931211238328224</v>
      </c>
      <c r="AY291">
        <v>155.93752372554528</v>
      </c>
      <c r="AZ291">
        <v>54.421149219653387</v>
      </c>
      <c r="BA291" t="s">
        <v>545</v>
      </c>
      <c r="BB291" t="s">
        <v>545</v>
      </c>
    </row>
    <row r="292" spans="1:54" x14ac:dyDescent="0.25">
      <c r="A292">
        <v>291</v>
      </c>
      <c r="B292" t="s">
        <v>400</v>
      </c>
      <c r="C292" t="s">
        <v>206</v>
      </c>
      <c r="E292" t="s">
        <v>255</v>
      </c>
      <c r="F292" t="s">
        <v>214</v>
      </c>
      <c r="G292" t="s">
        <v>152</v>
      </c>
      <c r="H292" t="s">
        <v>227</v>
      </c>
      <c r="I292">
        <v>2012</v>
      </c>
      <c r="J292" t="s">
        <v>230</v>
      </c>
      <c r="K292" t="s">
        <v>229</v>
      </c>
      <c r="L292">
        <v>2</v>
      </c>
      <c r="M292">
        <v>14031.15</v>
      </c>
      <c r="N292">
        <v>57</v>
      </c>
      <c r="O292">
        <v>15.43</v>
      </c>
      <c r="P292">
        <v>1808.9</v>
      </c>
      <c r="Q292">
        <v>0</v>
      </c>
      <c r="R292">
        <v>0</v>
      </c>
      <c r="S292">
        <v>1808.9</v>
      </c>
      <c r="T292">
        <v>489.63</v>
      </c>
      <c r="U292">
        <v>25.28</v>
      </c>
      <c r="V292">
        <v>169.02</v>
      </c>
      <c r="W292">
        <v>44.59</v>
      </c>
      <c r="X292">
        <v>250.74</v>
      </c>
      <c r="Y292">
        <v>303.41000000000003</v>
      </c>
      <c r="Z292">
        <v>171.86</v>
      </c>
      <c r="AA292">
        <v>81.099999999999994</v>
      </c>
      <c r="AB292">
        <v>50.46</v>
      </c>
      <c r="AC292">
        <v>6.95</v>
      </c>
      <c r="AD292">
        <v>192.01</v>
      </c>
      <c r="AE292">
        <v>48.68</v>
      </c>
      <c r="AF292">
        <v>9.9600000000000009</v>
      </c>
      <c r="AG292">
        <v>11</v>
      </c>
      <c r="AH292">
        <v>74.25</v>
      </c>
      <c r="AI292">
        <v>10.39</v>
      </c>
      <c r="AJ292">
        <v>22.77</v>
      </c>
      <c r="AK292">
        <v>14.96</v>
      </c>
      <c r="AL292">
        <v>97.93</v>
      </c>
      <c r="AM292">
        <v>1089.9299999999998</v>
      </c>
      <c r="AN292">
        <v>400.12</v>
      </c>
      <c r="AO292">
        <v>133.65</v>
      </c>
      <c r="AP292">
        <v>44.6</v>
      </c>
      <c r="AQ292">
        <v>221.87</v>
      </c>
      <c r="AR292">
        <v>1490.0499999999997</v>
      </c>
      <c r="AS292">
        <v>1319.27</v>
      </c>
      <c r="AT292">
        <v>1008.9099999999999</v>
      </c>
      <c r="AU292">
        <v>816.89999999999986</v>
      </c>
      <c r="AV292">
        <v>718.9699999999998</v>
      </c>
      <c r="AW292">
        <v>318.8499999999998</v>
      </c>
      <c r="AX292">
        <v>42</v>
      </c>
      <c r="AY292">
        <v>67</v>
      </c>
      <c r="AZ292">
        <v>50.000000000000007</v>
      </c>
      <c r="BA292" t="s">
        <v>545</v>
      </c>
      <c r="BB292" t="s">
        <v>545</v>
      </c>
    </row>
    <row r="293" spans="1:54" x14ac:dyDescent="0.25">
      <c r="A293">
        <v>292</v>
      </c>
      <c r="B293" t="s">
        <v>401</v>
      </c>
      <c r="C293" t="s">
        <v>206</v>
      </c>
      <c r="E293" t="s">
        <v>255</v>
      </c>
      <c r="F293" t="s">
        <v>214</v>
      </c>
      <c r="G293" t="s">
        <v>152</v>
      </c>
      <c r="H293" t="s">
        <v>226</v>
      </c>
      <c r="I293">
        <v>2016</v>
      </c>
      <c r="J293" t="s">
        <v>230</v>
      </c>
      <c r="K293" t="s">
        <v>229</v>
      </c>
      <c r="L293">
        <v>1</v>
      </c>
      <c r="M293">
        <v>4055.57</v>
      </c>
      <c r="N293">
        <v>108</v>
      </c>
      <c r="O293">
        <v>36.03</v>
      </c>
      <c r="P293">
        <v>2046.3899999999999</v>
      </c>
      <c r="Q293">
        <v>27.5</v>
      </c>
      <c r="R293">
        <v>0</v>
      </c>
      <c r="S293">
        <v>2073.88</v>
      </c>
      <c r="T293">
        <v>641.96</v>
      </c>
      <c r="U293">
        <v>36.059999999999995</v>
      </c>
      <c r="V293">
        <v>240.89000000000001</v>
      </c>
      <c r="W293">
        <v>100.19999999999999</v>
      </c>
      <c r="X293">
        <v>264.82</v>
      </c>
      <c r="Y293">
        <v>458.77</v>
      </c>
      <c r="Z293">
        <v>254</v>
      </c>
      <c r="AA293">
        <v>105.86</v>
      </c>
      <c r="AB293">
        <v>98.91</v>
      </c>
      <c r="AC293">
        <v>20.02</v>
      </c>
      <c r="AD293">
        <v>282.13</v>
      </c>
      <c r="AE293">
        <v>62.33</v>
      </c>
      <c r="AF293">
        <v>12.95</v>
      </c>
      <c r="AG293">
        <v>9.2899999999999991</v>
      </c>
      <c r="AH293">
        <v>153.75</v>
      </c>
      <c r="AI293">
        <v>10.69</v>
      </c>
      <c r="AJ293">
        <v>10.780000000000001</v>
      </c>
      <c r="AK293">
        <v>22.33</v>
      </c>
      <c r="AL293">
        <v>118.75</v>
      </c>
      <c r="AM293">
        <v>1521.6299999999999</v>
      </c>
      <c r="AN293">
        <v>472.65</v>
      </c>
      <c r="AO293">
        <v>212.98</v>
      </c>
      <c r="AP293">
        <v>50.709999999999994</v>
      </c>
      <c r="AQ293">
        <v>208.94</v>
      </c>
      <c r="AR293">
        <v>1994.27</v>
      </c>
      <c r="AS293">
        <v>1431.9299999999998</v>
      </c>
      <c r="AT293">
        <v>953.14</v>
      </c>
      <c r="AU293">
        <v>671.01</v>
      </c>
      <c r="AV293">
        <v>552.26</v>
      </c>
      <c r="AW293">
        <v>79.609999999999985</v>
      </c>
      <c r="AX293">
        <v>27.3</v>
      </c>
      <c r="AY293">
        <v>43</v>
      </c>
      <c r="AZ293">
        <v>32.500000000000007</v>
      </c>
      <c r="BA293" t="s">
        <v>545</v>
      </c>
      <c r="BB293" t="s">
        <v>545</v>
      </c>
    </row>
    <row r="294" spans="1:54" x14ac:dyDescent="0.25">
      <c r="A294">
        <v>293</v>
      </c>
      <c r="B294" t="s">
        <v>400</v>
      </c>
      <c r="C294" t="s">
        <v>206</v>
      </c>
      <c r="E294" t="s">
        <v>255</v>
      </c>
      <c r="F294" t="s">
        <v>214</v>
      </c>
      <c r="G294" t="s">
        <v>152</v>
      </c>
      <c r="H294" t="s">
        <v>227</v>
      </c>
      <c r="I294">
        <v>2016</v>
      </c>
      <c r="J294" t="s">
        <v>230</v>
      </c>
      <c r="K294" t="s">
        <v>229</v>
      </c>
      <c r="L294">
        <v>2</v>
      </c>
      <c r="M294">
        <v>13223.87</v>
      </c>
      <c r="N294">
        <v>108</v>
      </c>
      <c r="O294">
        <v>36.03</v>
      </c>
      <c r="P294">
        <v>2046.3899999999999</v>
      </c>
      <c r="Q294">
        <v>27.5</v>
      </c>
      <c r="R294">
        <v>0</v>
      </c>
      <c r="S294">
        <v>2073.88</v>
      </c>
      <c r="T294">
        <v>641.96</v>
      </c>
      <c r="U294">
        <v>36.059999999999995</v>
      </c>
      <c r="V294">
        <v>240.89000000000001</v>
      </c>
      <c r="W294">
        <v>100.19999999999999</v>
      </c>
      <c r="X294">
        <v>264.82</v>
      </c>
      <c r="Y294">
        <v>458.77</v>
      </c>
      <c r="Z294">
        <v>254</v>
      </c>
      <c r="AA294">
        <v>105.86</v>
      </c>
      <c r="AB294">
        <v>98.91</v>
      </c>
      <c r="AC294">
        <v>20.02</v>
      </c>
      <c r="AD294">
        <v>282.13</v>
      </c>
      <c r="AE294">
        <v>62.33</v>
      </c>
      <c r="AF294">
        <v>12.95</v>
      </c>
      <c r="AG294">
        <v>9.2899999999999991</v>
      </c>
      <c r="AH294">
        <v>153.75</v>
      </c>
      <c r="AI294">
        <v>10.69</v>
      </c>
      <c r="AJ294">
        <v>10.780000000000001</v>
      </c>
      <c r="AK294">
        <v>22.33</v>
      </c>
      <c r="AL294">
        <v>118.75</v>
      </c>
      <c r="AM294">
        <v>1521.6299999999999</v>
      </c>
      <c r="AN294">
        <v>472.65</v>
      </c>
      <c r="AO294">
        <v>212.98</v>
      </c>
      <c r="AP294">
        <v>50.709999999999994</v>
      </c>
      <c r="AQ294">
        <v>208.94</v>
      </c>
      <c r="AR294">
        <v>1994.27</v>
      </c>
      <c r="AS294">
        <v>1431.9299999999998</v>
      </c>
      <c r="AT294">
        <v>953.14</v>
      </c>
      <c r="AU294">
        <v>671.01</v>
      </c>
      <c r="AV294">
        <v>552.26</v>
      </c>
      <c r="AW294">
        <v>79.609999999999985</v>
      </c>
      <c r="AX294">
        <v>42</v>
      </c>
      <c r="AY294">
        <v>67</v>
      </c>
      <c r="AZ294">
        <v>50.000000000000007</v>
      </c>
      <c r="BA294" t="s">
        <v>545</v>
      </c>
      <c r="BB294" t="s">
        <v>545</v>
      </c>
    </row>
    <row r="295" spans="1:54" x14ac:dyDescent="0.25">
      <c r="A295">
        <v>294</v>
      </c>
      <c r="B295" t="s">
        <v>402</v>
      </c>
      <c r="C295" t="s">
        <v>206</v>
      </c>
      <c r="E295" t="s">
        <v>255</v>
      </c>
      <c r="F295" t="s">
        <v>214</v>
      </c>
      <c r="G295" t="s">
        <v>152</v>
      </c>
      <c r="H295" t="s">
        <v>226</v>
      </c>
      <c r="I295">
        <v>2016</v>
      </c>
      <c r="J295" t="s">
        <v>122</v>
      </c>
      <c r="K295" t="s">
        <v>87</v>
      </c>
      <c r="L295">
        <v>1</v>
      </c>
      <c r="M295">
        <v>5833.75</v>
      </c>
      <c r="N295">
        <v>5</v>
      </c>
      <c r="O295">
        <v>18.260000000000002</v>
      </c>
      <c r="P295">
        <v>728.35</v>
      </c>
      <c r="Q295">
        <v>0</v>
      </c>
      <c r="R295">
        <v>0</v>
      </c>
      <c r="S295">
        <v>728.35</v>
      </c>
      <c r="T295">
        <v>114.69</v>
      </c>
      <c r="U295">
        <v>21.85</v>
      </c>
      <c r="V295">
        <v>86.17</v>
      </c>
      <c r="W295">
        <v>6.67</v>
      </c>
      <c r="X295">
        <v>0</v>
      </c>
      <c r="Y295">
        <v>62.43</v>
      </c>
      <c r="Z295">
        <v>27.05</v>
      </c>
      <c r="AA295">
        <v>22.84</v>
      </c>
      <c r="AB295">
        <v>12.54</v>
      </c>
      <c r="AC295">
        <v>0</v>
      </c>
      <c r="AD295">
        <v>50.19</v>
      </c>
      <c r="AE295">
        <v>30.39</v>
      </c>
      <c r="AF295">
        <v>3.89</v>
      </c>
      <c r="AG295">
        <v>1.81</v>
      </c>
      <c r="AH295">
        <v>2.2200000000000002</v>
      </c>
      <c r="AI295">
        <v>5.0999999999999996</v>
      </c>
      <c r="AJ295">
        <v>1.96</v>
      </c>
      <c r="AK295">
        <v>4.82</v>
      </c>
      <c r="AL295">
        <v>68.08</v>
      </c>
      <c r="AM295">
        <v>295.41000000000003</v>
      </c>
      <c r="AN295">
        <v>157.66999999999999</v>
      </c>
      <c r="AO295">
        <v>11.93</v>
      </c>
      <c r="AP295">
        <v>46.05</v>
      </c>
      <c r="AQ295">
        <v>99.69</v>
      </c>
      <c r="AR295">
        <v>453.08</v>
      </c>
      <c r="AS295">
        <v>613.65</v>
      </c>
      <c r="AT295">
        <v>551.22</v>
      </c>
      <c r="AU295">
        <v>501.03</v>
      </c>
      <c r="AV295">
        <v>432.94</v>
      </c>
      <c r="AW295">
        <v>275.27</v>
      </c>
      <c r="BA295" t="s">
        <v>545</v>
      </c>
      <c r="BB295" t="s">
        <v>545</v>
      </c>
    </row>
    <row r="296" spans="1:54" x14ac:dyDescent="0.25">
      <c r="A296">
        <v>295</v>
      </c>
      <c r="B296" t="s">
        <v>403</v>
      </c>
      <c r="C296" t="s">
        <v>206</v>
      </c>
      <c r="E296" t="s">
        <v>255</v>
      </c>
      <c r="F296" t="s">
        <v>214</v>
      </c>
      <c r="G296" t="s">
        <v>152</v>
      </c>
      <c r="H296" t="s">
        <v>226</v>
      </c>
      <c r="I296">
        <v>2010</v>
      </c>
      <c r="J296" t="s">
        <v>123</v>
      </c>
      <c r="K296" t="s">
        <v>89</v>
      </c>
      <c r="L296">
        <v>7</v>
      </c>
      <c r="M296">
        <v>3896</v>
      </c>
      <c r="N296">
        <v>19</v>
      </c>
      <c r="O296">
        <v>24.63</v>
      </c>
      <c r="P296">
        <v>537.75</v>
      </c>
      <c r="Q296">
        <v>0</v>
      </c>
      <c r="R296">
        <v>10.42</v>
      </c>
      <c r="S296">
        <v>548.16999999999996</v>
      </c>
      <c r="T296">
        <v>109.19999999999999</v>
      </c>
      <c r="U296">
        <v>57.91</v>
      </c>
      <c r="V296">
        <v>39.840000000000003</v>
      </c>
      <c r="W296">
        <v>11.32</v>
      </c>
      <c r="X296">
        <v>0.13</v>
      </c>
      <c r="Y296">
        <v>126.9</v>
      </c>
      <c r="Z296">
        <v>56.09</v>
      </c>
      <c r="AA296">
        <v>37.520000000000003</v>
      </c>
      <c r="AB296">
        <v>33.29</v>
      </c>
      <c r="AC296">
        <v>3.99</v>
      </c>
      <c r="AD296">
        <v>123.89</v>
      </c>
      <c r="AE296">
        <v>14.9</v>
      </c>
      <c r="AF296">
        <v>2.84</v>
      </c>
      <c r="AG296">
        <v>10.16</v>
      </c>
      <c r="AH296">
        <v>89.27</v>
      </c>
      <c r="AI296">
        <v>0.94</v>
      </c>
      <c r="AJ296">
        <v>2.36</v>
      </c>
      <c r="AK296">
        <v>3.42</v>
      </c>
      <c r="AL296">
        <v>72.17</v>
      </c>
      <c r="AM296">
        <v>436.15000000000003</v>
      </c>
      <c r="AN296">
        <v>92.240000000000009</v>
      </c>
      <c r="AO296">
        <v>20.13</v>
      </c>
      <c r="AP296">
        <v>12.8</v>
      </c>
      <c r="AQ296">
        <v>59.31</v>
      </c>
      <c r="AR296">
        <v>528.3900000000001</v>
      </c>
      <c r="AS296">
        <v>438.96999999999997</v>
      </c>
      <c r="AT296">
        <v>308.07999999999993</v>
      </c>
      <c r="AU296">
        <v>184.18999999999994</v>
      </c>
      <c r="AV296">
        <v>112.01999999999994</v>
      </c>
      <c r="AW296">
        <v>19.77999999999993</v>
      </c>
      <c r="AX296">
        <v>2</v>
      </c>
      <c r="AY296">
        <v>10</v>
      </c>
      <c r="AZ296">
        <v>7.0000000000000009</v>
      </c>
      <c r="BA296">
        <v>56350</v>
      </c>
      <c r="BB296">
        <v>13510</v>
      </c>
    </row>
    <row r="297" spans="1:54" x14ac:dyDescent="0.25">
      <c r="A297">
        <v>296</v>
      </c>
      <c r="B297" t="s">
        <v>403</v>
      </c>
      <c r="C297" t="s">
        <v>206</v>
      </c>
      <c r="E297" t="s">
        <v>255</v>
      </c>
      <c r="F297" t="s">
        <v>214</v>
      </c>
      <c r="G297" t="s">
        <v>152</v>
      </c>
      <c r="H297" t="s">
        <v>226</v>
      </c>
      <c r="I297">
        <v>2011</v>
      </c>
      <c r="J297" t="s">
        <v>123</v>
      </c>
      <c r="K297" t="s">
        <v>89</v>
      </c>
      <c r="L297">
        <v>7</v>
      </c>
      <c r="M297">
        <v>3648</v>
      </c>
      <c r="N297">
        <v>19</v>
      </c>
      <c r="O297">
        <v>24.08</v>
      </c>
      <c r="P297">
        <v>482.67</v>
      </c>
      <c r="Q297">
        <v>0</v>
      </c>
      <c r="R297">
        <v>8</v>
      </c>
      <c r="S297">
        <v>490.67</v>
      </c>
      <c r="T297">
        <v>71.489999999999995</v>
      </c>
      <c r="U297">
        <v>2.78</v>
      </c>
      <c r="V297">
        <v>51.12</v>
      </c>
      <c r="W297">
        <v>17.59</v>
      </c>
      <c r="X297">
        <v>0</v>
      </c>
      <c r="Y297">
        <v>158.02000000000001</v>
      </c>
      <c r="Z297">
        <v>77.69</v>
      </c>
      <c r="AA297">
        <v>50.07</v>
      </c>
      <c r="AB297">
        <v>30.26</v>
      </c>
      <c r="AC297">
        <v>8.1300000000000008</v>
      </c>
      <c r="AD297">
        <v>130.28</v>
      </c>
      <c r="AE297">
        <v>12.22</v>
      </c>
      <c r="AF297">
        <v>2.6</v>
      </c>
      <c r="AG297">
        <v>8.51</v>
      </c>
      <c r="AH297">
        <v>101.63</v>
      </c>
      <c r="AI297">
        <v>0.95</v>
      </c>
      <c r="AJ297">
        <v>0.87</v>
      </c>
      <c r="AK297">
        <v>3.5</v>
      </c>
      <c r="AL297">
        <v>71.75</v>
      </c>
      <c r="AM297">
        <v>439.67</v>
      </c>
      <c r="AN297">
        <v>82.69</v>
      </c>
      <c r="AO297">
        <v>19.91</v>
      </c>
      <c r="AP297">
        <v>12.66</v>
      </c>
      <c r="AQ297">
        <v>50.12</v>
      </c>
      <c r="AR297">
        <v>522.36</v>
      </c>
      <c r="AS297">
        <v>419.18</v>
      </c>
      <c r="AT297">
        <v>253.02999999999997</v>
      </c>
      <c r="AU297">
        <v>122.74999999999997</v>
      </c>
      <c r="AV297">
        <v>50.999999999999972</v>
      </c>
      <c r="AW297">
        <v>-31.690000000000026</v>
      </c>
      <c r="AX297">
        <v>0</v>
      </c>
      <c r="AY297">
        <v>8</v>
      </c>
      <c r="AZ297">
        <v>4</v>
      </c>
      <c r="BA297" t="s">
        <v>545</v>
      </c>
      <c r="BB297" t="s">
        <v>545</v>
      </c>
    </row>
    <row r="298" spans="1:54" x14ac:dyDescent="0.25">
      <c r="A298">
        <v>297</v>
      </c>
      <c r="B298" t="s">
        <v>403</v>
      </c>
      <c r="C298" t="s">
        <v>206</v>
      </c>
      <c r="E298" t="s">
        <v>255</v>
      </c>
      <c r="F298" t="s">
        <v>214</v>
      </c>
      <c r="G298" t="s">
        <v>152</v>
      </c>
      <c r="H298" t="s">
        <v>226</v>
      </c>
      <c r="I298">
        <v>2012</v>
      </c>
      <c r="J298" t="s">
        <v>123</v>
      </c>
      <c r="K298" t="s">
        <v>89</v>
      </c>
      <c r="L298">
        <v>7</v>
      </c>
      <c r="M298">
        <v>3531.34</v>
      </c>
      <c r="N298">
        <v>20</v>
      </c>
      <c r="O298">
        <v>25.5</v>
      </c>
      <c r="P298">
        <v>595.29</v>
      </c>
      <c r="Q298">
        <v>0</v>
      </c>
      <c r="R298">
        <v>0</v>
      </c>
      <c r="S298">
        <v>595.29</v>
      </c>
      <c r="T298">
        <v>50.36</v>
      </c>
      <c r="U298">
        <v>0</v>
      </c>
      <c r="V298">
        <v>27.51</v>
      </c>
      <c r="W298">
        <v>22.32</v>
      </c>
      <c r="X298">
        <v>0.53</v>
      </c>
      <c r="Y298">
        <v>193.8</v>
      </c>
      <c r="Z298">
        <v>87.25</v>
      </c>
      <c r="AA298">
        <v>58.58</v>
      </c>
      <c r="AB298">
        <v>47.97</v>
      </c>
      <c r="AC298">
        <v>7.49</v>
      </c>
      <c r="AD298">
        <v>140.29999999999998</v>
      </c>
      <c r="AE298">
        <v>13.41</v>
      </c>
      <c r="AF298">
        <v>3.09</v>
      </c>
      <c r="AG298">
        <v>8.6</v>
      </c>
      <c r="AH298">
        <v>107.97</v>
      </c>
      <c r="AI298">
        <v>1.1399999999999999</v>
      </c>
      <c r="AJ298">
        <v>0.11</v>
      </c>
      <c r="AK298">
        <v>5.98</v>
      </c>
      <c r="AL298">
        <v>81.7</v>
      </c>
      <c r="AM298">
        <v>473.65000000000003</v>
      </c>
      <c r="AN298">
        <v>83.98</v>
      </c>
      <c r="AO298">
        <v>17.75</v>
      </c>
      <c r="AP298">
        <v>13.17</v>
      </c>
      <c r="AQ298">
        <v>53.06</v>
      </c>
      <c r="AR298">
        <v>557.63</v>
      </c>
      <c r="AS298">
        <v>544.92999999999995</v>
      </c>
      <c r="AT298">
        <v>343.63999999999993</v>
      </c>
      <c r="AU298">
        <v>203.33999999999995</v>
      </c>
      <c r="AV298">
        <v>121.63999999999994</v>
      </c>
      <c r="AW298">
        <v>37.65999999999994</v>
      </c>
      <c r="AX298">
        <v>0</v>
      </c>
      <c r="AY298">
        <v>8</v>
      </c>
      <c r="AZ298">
        <v>3</v>
      </c>
      <c r="BA298" t="s">
        <v>545</v>
      </c>
      <c r="BB298" t="s">
        <v>545</v>
      </c>
    </row>
    <row r="299" spans="1:54" x14ac:dyDescent="0.25">
      <c r="A299">
        <v>298</v>
      </c>
      <c r="B299" t="s">
        <v>403</v>
      </c>
      <c r="C299" t="s">
        <v>206</v>
      </c>
      <c r="E299" t="s">
        <v>255</v>
      </c>
      <c r="F299" t="s">
        <v>214</v>
      </c>
      <c r="G299" t="s">
        <v>152</v>
      </c>
      <c r="H299" t="s">
        <v>226</v>
      </c>
      <c r="I299">
        <v>2013</v>
      </c>
      <c r="J299" t="s">
        <v>123</v>
      </c>
      <c r="K299" t="s">
        <v>89</v>
      </c>
      <c r="L299">
        <v>7</v>
      </c>
      <c r="M299">
        <v>3858.62</v>
      </c>
      <c r="N299">
        <v>20</v>
      </c>
      <c r="O299">
        <v>25.5</v>
      </c>
      <c r="P299">
        <v>570.87</v>
      </c>
      <c r="Q299">
        <v>0</v>
      </c>
      <c r="R299">
        <v>0</v>
      </c>
      <c r="S299">
        <v>570.87</v>
      </c>
      <c r="T299">
        <v>108.84</v>
      </c>
      <c r="U299">
        <v>0</v>
      </c>
      <c r="V299">
        <v>52.45</v>
      </c>
      <c r="W299">
        <v>56.39</v>
      </c>
      <c r="X299">
        <v>0</v>
      </c>
      <c r="Y299">
        <v>208.54</v>
      </c>
      <c r="Z299">
        <v>95.83</v>
      </c>
      <c r="AA299">
        <v>57.5</v>
      </c>
      <c r="AB299">
        <v>55.21</v>
      </c>
      <c r="AC299">
        <v>11.19</v>
      </c>
      <c r="AD299">
        <v>143.04999999999998</v>
      </c>
      <c r="AE299">
        <v>14.22</v>
      </c>
      <c r="AF299">
        <v>3.02</v>
      </c>
      <c r="AG299">
        <v>8.42</v>
      </c>
      <c r="AH299">
        <v>110.6</v>
      </c>
      <c r="AI299">
        <v>1.22</v>
      </c>
      <c r="AJ299">
        <v>0.44</v>
      </c>
      <c r="AK299">
        <v>5.13</v>
      </c>
      <c r="AL299">
        <v>65.900000000000006</v>
      </c>
      <c r="AM299">
        <v>537.52</v>
      </c>
      <c r="AN299">
        <v>87.139999999999986</v>
      </c>
      <c r="AO299">
        <v>17.989999999999998</v>
      </c>
      <c r="AP299">
        <v>13.03</v>
      </c>
      <c r="AQ299">
        <v>56.12</v>
      </c>
      <c r="AR299">
        <v>624.66</v>
      </c>
      <c r="AS299">
        <v>462.03</v>
      </c>
      <c r="AT299">
        <v>242.29999999999998</v>
      </c>
      <c r="AU299">
        <v>99.25</v>
      </c>
      <c r="AV299">
        <v>33.349999999999994</v>
      </c>
      <c r="AW299">
        <v>-53.789999999999992</v>
      </c>
      <c r="AX299">
        <v>10</v>
      </c>
      <c r="AY299">
        <v>30</v>
      </c>
      <c r="AZ299">
        <v>11</v>
      </c>
      <c r="BA299">
        <v>52750</v>
      </c>
      <c r="BB299">
        <v>11930</v>
      </c>
    </row>
    <row r="300" spans="1:54" x14ac:dyDescent="0.25">
      <c r="A300">
        <v>299</v>
      </c>
      <c r="B300" t="s">
        <v>403</v>
      </c>
      <c r="C300" t="s">
        <v>206</v>
      </c>
      <c r="E300" t="s">
        <v>255</v>
      </c>
      <c r="F300" t="s">
        <v>214</v>
      </c>
      <c r="G300" t="s">
        <v>152</v>
      </c>
      <c r="H300" t="s">
        <v>226</v>
      </c>
      <c r="I300">
        <v>2014</v>
      </c>
      <c r="J300" t="s">
        <v>123</v>
      </c>
      <c r="K300" t="s">
        <v>89</v>
      </c>
      <c r="L300">
        <v>7</v>
      </c>
      <c r="M300">
        <v>3821.46</v>
      </c>
      <c r="N300">
        <v>20</v>
      </c>
      <c r="O300">
        <v>25.24</v>
      </c>
      <c r="P300">
        <v>556.34</v>
      </c>
      <c r="Q300">
        <v>0</v>
      </c>
      <c r="R300">
        <v>0</v>
      </c>
      <c r="S300">
        <v>556.34</v>
      </c>
      <c r="T300">
        <v>108.03</v>
      </c>
      <c r="U300">
        <v>0</v>
      </c>
      <c r="V300">
        <v>61.9</v>
      </c>
      <c r="W300">
        <v>46.13</v>
      </c>
      <c r="X300">
        <v>0</v>
      </c>
      <c r="Y300">
        <v>189.94</v>
      </c>
      <c r="Z300">
        <v>77.09</v>
      </c>
      <c r="AA300">
        <v>52.89</v>
      </c>
      <c r="AB300">
        <v>59.97</v>
      </c>
      <c r="AC300">
        <v>6.21</v>
      </c>
      <c r="AD300">
        <v>141.80000000000001</v>
      </c>
      <c r="AE300">
        <v>16.05</v>
      </c>
      <c r="AF300">
        <v>3.33</v>
      </c>
      <c r="AG300">
        <v>6.2</v>
      </c>
      <c r="AH300">
        <v>110.07</v>
      </c>
      <c r="AI300">
        <v>1.34</v>
      </c>
      <c r="AJ300">
        <v>0.26</v>
      </c>
      <c r="AK300">
        <v>4.55</v>
      </c>
      <c r="AL300">
        <v>64.22</v>
      </c>
      <c r="AM300">
        <v>510.20000000000005</v>
      </c>
      <c r="AN300">
        <v>97.889999999999986</v>
      </c>
      <c r="AO300">
        <v>17.8</v>
      </c>
      <c r="AP300">
        <v>11.88</v>
      </c>
      <c r="AQ300">
        <v>68.209999999999994</v>
      </c>
      <c r="AR300">
        <v>608.09</v>
      </c>
      <c r="AS300">
        <v>448.31000000000006</v>
      </c>
      <c r="AT300">
        <v>252.16000000000005</v>
      </c>
      <c r="AU300">
        <v>110.36000000000004</v>
      </c>
      <c r="AV300">
        <v>46.140000000000043</v>
      </c>
      <c r="AW300">
        <v>-51.749999999999943</v>
      </c>
      <c r="AX300">
        <v>0</v>
      </c>
      <c r="AY300">
        <v>32</v>
      </c>
      <c r="AZ300">
        <v>1</v>
      </c>
      <c r="BA300" t="s">
        <v>545</v>
      </c>
      <c r="BB300" t="s">
        <v>545</v>
      </c>
    </row>
    <row r="301" spans="1:54" x14ac:dyDescent="0.25">
      <c r="A301">
        <v>300</v>
      </c>
      <c r="B301" t="s">
        <v>403</v>
      </c>
      <c r="C301" t="s">
        <v>206</v>
      </c>
      <c r="E301" t="s">
        <v>255</v>
      </c>
      <c r="F301" t="s">
        <v>214</v>
      </c>
      <c r="G301" t="s">
        <v>152</v>
      </c>
      <c r="H301" t="s">
        <v>226</v>
      </c>
      <c r="I301">
        <v>2015</v>
      </c>
      <c r="J301" t="s">
        <v>123</v>
      </c>
      <c r="K301" t="s">
        <v>89</v>
      </c>
      <c r="L301">
        <v>7</v>
      </c>
      <c r="M301">
        <v>3339.81</v>
      </c>
      <c r="N301">
        <v>17</v>
      </c>
      <c r="O301">
        <v>27.29</v>
      </c>
      <c r="P301">
        <v>536.20000000000005</v>
      </c>
      <c r="Q301">
        <v>0</v>
      </c>
      <c r="R301">
        <v>0</v>
      </c>
      <c r="S301">
        <v>536.20000000000005</v>
      </c>
      <c r="T301">
        <v>140.28</v>
      </c>
      <c r="U301">
        <v>0</v>
      </c>
      <c r="V301">
        <v>80.22</v>
      </c>
      <c r="W301">
        <v>60.06</v>
      </c>
      <c r="X301">
        <v>0</v>
      </c>
      <c r="Y301">
        <v>190.19</v>
      </c>
      <c r="Z301">
        <v>76.150000000000006</v>
      </c>
      <c r="AA301">
        <v>48.36</v>
      </c>
      <c r="AB301">
        <v>65.680000000000007</v>
      </c>
      <c r="AC301">
        <v>11.28</v>
      </c>
      <c r="AD301">
        <v>146.73000000000002</v>
      </c>
      <c r="AE301">
        <v>16.170000000000002</v>
      </c>
      <c r="AF301">
        <v>3.39</v>
      </c>
      <c r="AG301">
        <v>5.46</v>
      </c>
      <c r="AH301">
        <v>115.67</v>
      </c>
      <c r="AI301">
        <v>1.33</v>
      </c>
      <c r="AJ301">
        <v>0.12</v>
      </c>
      <c r="AK301">
        <v>4.59</v>
      </c>
      <c r="AL301">
        <v>54.98</v>
      </c>
      <c r="AM301">
        <v>543.46</v>
      </c>
      <c r="AN301">
        <v>89.96</v>
      </c>
      <c r="AO301">
        <v>17</v>
      </c>
      <c r="AP301">
        <v>9.4499999999999993</v>
      </c>
      <c r="AQ301">
        <v>63.51</v>
      </c>
      <c r="AR301">
        <v>633.42000000000007</v>
      </c>
      <c r="AS301">
        <v>395.92000000000007</v>
      </c>
      <c r="AT301">
        <v>194.45000000000007</v>
      </c>
      <c r="AU301">
        <v>47.720000000000056</v>
      </c>
      <c r="AV301">
        <v>-7.2599999999999412</v>
      </c>
      <c r="AW301">
        <v>-97.219999999999942</v>
      </c>
      <c r="AX301">
        <v>1</v>
      </c>
      <c r="AY301">
        <v>44</v>
      </c>
      <c r="AZ301">
        <v>3</v>
      </c>
      <c r="BA301" t="s">
        <v>545</v>
      </c>
      <c r="BB301" t="s">
        <v>545</v>
      </c>
    </row>
    <row r="302" spans="1:54" x14ac:dyDescent="0.25">
      <c r="A302">
        <v>301</v>
      </c>
      <c r="B302" t="s">
        <v>403</v>
      </c>
      <c r="C302" t="s">
        <v>206</v>
      </c>
      <c r="E302" t="s">
        <v>255</v>
      </c>
      <c r="F302" t="s">
        <v>214</v>
      </c>
      <c r="G302" t="s">
        <v>152</v>
      </c>
      <c r="H302" t="s">
        <v>226</v>
      </c>
      <c r="I302">
        <v>2016</v>
      </c>
      <c r="J302" t="s">
        <v>123</v>
      </c>
      <c r="K302" t="s">
        <v>89</v>
      </c>
      <c r="L302">
        <v>7</v>
      </c>
      <c r="M302">
        <v>3389.36</v>
      </c>
      <c r="N302">
        <v>17</v>
      </c>
      <c r="O302">
        <v>27.29</v>
      </c>
      <c r="P302">
        <v>402.01</v>
      </c>
      <c r="Q302">
        <v>25.58</v>
      </c>
      <c r="R302">
        <v>0</v>
      </c>
      <c r="S302">
        <v>427.59</v>
      </c>
      <c r="T302">
        <v>128.11000000000001</v>
      </c>
      <c r="U302">
        <v>0</v>
      </c>
      <c r="V302">
        <v>57.57</v>
      </c>
      <c r="W302">
        <v>70.540000000000006</v>
      </c>
      <c r="X302">
        <v>0</v>
      </c>
      <c r="Y302">
        <v>197.27</v>
      </c>
      <c r="Z302">
        <v>91.01</v>
      </c>
      <c r="AA302">
        <v>48.72</v>
      </c>
      <c r="AB302">
        <v>57.54</v>
      </c>
      <c r="AC302">
        <v>5.62</v>
      </c>
      <c r="AD302">
        <v>140.06</v>
      </c>
      <c r="AE302">
        <v>12.74</v>
      </c>
      <c r="AF302">
        <v>2.68</v>
      </c>
      <c r="AG302">
        <v>4.57</v>
      </c>
      <c r="AH302">
        <v>115.79</v>
      </c>
      <c r="AI302">
        <v>1.05</v>
      </c>
      <c r="AJ302">
        <v>0.09</v>
      </c>
      <c r="AK302">
        <v>3.14</v>
      </c>
      <c r="AL302">
        <v>38.659999999999997</v>
      </c>
      <c r="AM302">
        <v>509.72</v>
      </c>
      <c r="AN302">
        <v>72.569999999999993</v>
      </c>
      <c r="AO302">
        <v>16.95</v>
      </c>
      <c r="AP302">
        <v>6.75</v>
      </c>
      <c r="AQ302">
        <v>48.87</v>
      </c>
      <c r="AR302">
        <v>582.28</v>
      </c>
      <c r="AS302">
        <v>299.48</v>
      </c>
      <c r="AT302">
        <v>96.59</v>
      </c>
      <c r="AU302">
        <v>-43.47</v>
      </c>
      <c r="AV302">
        <v>-82.13</v>
      </c>
      <c r="AW302">
        <v>-154.69</v>
      </c>
      <c r="AX302">
        <v>1.0148361733152484</v>
      </c>
      <c r="AY302">
        <v>44.652791625870933</v>
      </c>
      <c r="AZ302">
        <v>3.0445085199457456</v>
      </c>
      <c r="BA302" t="s">
        <v>545</v>
      </c>
      <c r="BB302" t="s">
        <v>545</v>
      </c>
    </row>
    <row r="303" spans="1:54" x14ac:dyDescent="0.25">
      <c r="A303">
        <v>302</v>
      </c>
      <c r="B303" t="s">
        <v>404</v>
      </c>
      <c r="C303" t="s">
        <v>206</v>
      </c>
      <c r="D303" t="s">
        <v>249</v>
      </c>
      <c r="E303" t="s">
        <v>254</v>
      </c>
      <c r="F303" t="s">
        <v>211</v>
      </c>
      <c r="G303" t="s">
        <v>148</v>
      </c>
      <c r="H303" t="s">
        <v>227</v>
      </c>
      <c r="I303">
        <v>2010</v>
      </c>
      <c r="J303" t="s">
        <v>122</v>
      </c>
      <c r="K303" t="s">
        <v>87</v>
      </c>
      <c r="L303">
        <v>7</v>
      </c>
      <c r="M303">
        <v>4552</v>
      </c>
      <c r="N303">
        <v>40</v>
      </c>
      <c r="O303">
        <v>17.89</v>
      </c>
      <c r="P303">
        <v>669.57</v>
      </c>
      <c r="Q303">
        <v>0</v>
      </c>
      <c r="R303">
        <v>5.63</v>
      </c>
      <c r="S303">
        <v>675.2</v>
      </c>
      <c r="T303">
        <v>235.3</v>
      </c>
      <c r="U303">
        <v>45.84</v>
      </c>
      <c r="V303">
        <v>113.08</v>
      </c>
      <c r="W303">
        <v>23.21</v>
      </c>
      <c r="X303">
        <v>53.17</v>
      </c>
      <c r="Y303">
        <v>134.85</v>
      </c>
      <c r="Z303">
        <v>32.549999999999997</v>
      </c>
      <c r="AA303">
        <v>57.55</v>
      </c>
      <c r="AB303">
        <v>44.75</v>
      </c>
      <c r="AC303">
        <v>5.72</v>
      </c>
      <c r="AD303">
        <v>106.88</v>
      </c>
      <c r="AE303">
        <v>15.63</v>
      </c>
      <c r="AF303">
        <v>5.96</v>
      </c>
      <c r="AG303">
        <v>6.48</v>
      </c>
      <c r="AH303">
        <v>42.56</v>
      </c>
      <c r="AI303">
        <v>5.22</v>
      </c>
      <c r="AJ303">
        <v>16.41</v>
      </c>
      <c r="AK303">
        <v>14.62</v>
      </c>
      <c r="AL303">
        <v>68.78</v>
      </c>
      <c r="AM303">
        <v>551.53</v>
      </c>
      <c r="AN303">
        <v>246.04000000000002</v>
      </c>
      <c r="AO303">
        <v>144.12</v>
      </c>
      <c r="AP303">
        <v>13.12</v>
      </c>
      <c r="AQ303">
        <v>88.8</v>
      </c>
      <c r="AR303">
        <v>797.56999999999994</v>
      </c>
      <c r="AS303">
        <v>439.90000000000003</v>
      </c>
      <c r="AT303">
        <v>299.33000000000004</v>
      </c>
      <c r="AU303">
        <v>192.45000000000005</v>
      </c>
      <c r="AV303">
        <v>123.67000000000004</v>
      </c>
      <c r="AW303">
        <v>-122.36999999999998</v>
      </c>
      <c r="AX303">
        <v>102</v>
      </c>
      <c r="AY303">
        <v>72</v>
      </c>
      <c r="AZ303">
        <v>11</v>
      </c>
      <c r="BA303">
        <v>31000</v>
      </c>
      <c r="BB303">
        <v>7460</v>
      </c>
    </row>
    <row r="304" spans="1:54" x14ac:dyDescent="0.25">
      <c r="A304">
        <v>303</v>
      </c>
      <c r="B304" t="s">
        <v>404</v>
      </c>
      <c r="C304" t="s">
        <v>206</v>
      </c>
      <c r="D304" t="s">
        <v>249</v>
      </c>
      <c r="E304" t="s">
        <v>254</v>
      </c>
      <c r="F304" t="s">
        <v>211</v>
      </c>
      <c r="G304" t="s">
        <v>148</v>
      </c>
      <c r="H304" t="s">
        <v>227</v>
      </c>
      <c r="I304">
        <v>2011</v>
      </c>
      <c r="J304" t="s">
        <v>122</v>
      </c>
      <c r="K304" t="s">
        <v>87</v>
      </c>
      <c r="L304">
        <v>7</v>
      </c>
      <c r="M304">
        <v>4205</v>
      </c>
      <c r="N304">
        <v>37</v>
      </c>
      <c r="O304">
        <v>18.04</v>
      </c>
      <c r="P304">
        <v>774.95</v>
      </c>
      <c r="Q304">
        <v>0</v>
      </c>
      <c r="R304">
        <v>1.42</v>
      </c>
      <c r="S304">
        <v>776.37</v>
      </c>
      <c r="T304">
        <v>316.13</v>
      </c>
      <c r="U304">
        <v>54.32</v>
      </c>
      <c r="V304">
        <v>163.05000000000001</v>
      </c>
      <c r="W304">
        <v>32.450000000000003</v>
      </c>
      <c r="X304">
        <v>66.31</v>
      </c>
      <c r="Y304">
        <v>146.52000000000001</v>
      </c>
      <c r="Z304">
        <v>31.58</v>
      </c>
      <c r="AA304">
        <v>69.38</v>
      </c>
      <c r="AB304">
        <v>45.56</v>
      </c>
      <c r="AC304">
        <v>0.9</v>
      </c>
      <c r="AD304">
        <v>114.6</v>
      </c>
      <c r="AE304">
        <v>15.64</v>
      </c>
      <c r="AF304">
        <v>6.51</v>
      </c>
      <c r="AG304">
        <v>6.69</v>
      </c>
      <c r="AH304">
        <v>56.74</v>
      </c>
      <c r="AI304">
        <v>5.47</v>
      </c>
      <c r="AJ304">
        <v>9.36</v>
      </c>
      <c r="AK304">
        <v>14.19</v>
      </c>
      <c r="AL304">
        <v>76.14</v>
      </c>
      <c r="AM304">
        <v>654.29</v>
      </c>
      <c r="AN304">
        <v>251.25</v>
      </c>
      <c r="AO304">
        <v>139.91</v>
      </c>
      <c r="AP304">
        <v>19.510000000000002</v>
      </c>
      <c r="AQ304">
        <v>91.83</v>
      </c>
      <c r="AR304">
        <v>905.54</v>
      </c>
      <c r="AS304">
        <v>460.24</v>
      </c>
      <c r="AT304">
        <v>312.82000000000005</v>
      </c>
      <c r="AU304">
        <v>198.22000000000006</v>
      </c>
      <c r="AV304">
        <v>122.08000000000006</v>
      </c>
      <c r="AW304">
        <v>-129.16999999999996</v>
      </c>
      <c r="AX304">
        <v>117</v>
      </c>
      <c r="AY304">
        <v>53</v>
      </c>
      <c r="AZ304">
        <v>29</v>
      </c>
      <c r="BA304" t="s">
        <v>545</v>
      </c>
      <c r="BB304" t="s">
        <v>545</v>
      </c>
    </row>
    <row r="305" spans="1:54" x14ac:dyDescent="0.25">
      <c r="A305">
        <v>304</v>
      </c>
      <c r="B305" t="s">
        <v>404</v>
      </c>
      <c r="C305" t="s">
        <v>206</v>
      </c>
      <c r="D305" t="s">
        <v>249</v>
      </c>
      <c r="E305" t="s">
        <v>254</v>
      </c>
      <c r="F305" t="s">
        <v>211</v>
      </c>
      <c r="G305" t="s">
        <v>148</v>
      </c>
      <c r="H305" t="s">
        <v>227</v>
      </c>
      <c r="I305">
        <v>2012</v>
      </c>
      <c r="J305" t="s">
        <v>122</v>
      </c>
      <c r="K305" t="s">
        <v>87</v>
      </c>
      <c r="L305">
        <v>7</v>
      </c>
      <c r="M305">
        <v>4033.86</v>
      </c>
      <c r="N305">
        <v>38</v>
      </c>
      <c r="O305">
        <v>17.23</v>
      </c>
      <c r="P305">
        <v>867.76</v>
      </c>
      <c r="Q305">
        <v>0</v>
      </c>
      <c r="R305">
        <v>0</v>
      </c>
      <c r="S305">
        <v>867.76</v>
      </c>
      <c r="T305">
        <v>304.65999999999997</v>
      </c>
      <c r="U305">
        <v>61.41</v>
      </c>
      <c r="V305">
        <v>172.64</v>
      </c>
      <c r="W305">
        <v>25.1</v>
      </c>
      <c r="X305">
        <v>45.51</v>
      </c>
      <c r="Y305">
        <v>180.68</v>
      </c>
      <c r="Z305">
        <v>50.1</v>
      </c>
      <c r="AA305">
        <v>87.33</v>
      </c>
      <c r="AB305">
        <v>43.24</v>
      </c>
      <c r="AC305">
        <v>0</v>
      </c>
      <c r="AD305">
        <v>136.32000000000002</v>
      </c>
      <c r="AE305">
        <v>23</v>
      </c>
      <c r="AF305">
        <v>7.76</v>
      </c>
      <c r="AG305">
        <v>4.76</v>
      </c>
      <c r="AH305">
        <v>57.63</v>
      </c>
      <c r="AI305">
        <v>6.18</v>
      </c>
      <c r="AJ305">
        <v>13.59</v>
      </c>
      <c r="AK305">
        <v>23.4</v>
      </c>
      <c r="AL305">
        <v>77.849999999999994</v>
      </c>
      <c r="AM305">
        <v>699.51</v>
      </c>
      <c r="AN305">
        <v>264.32000000000005</v>
      </c>
      <c r="AO305">
        <v>144.49</v>
      </c>
      <c r="AP305">
        <v>14.4</v>
      </c>
      <c r="AQ305">
        <v>105.43</v>
      </c>
      <c r="AR305">
        <v>963.83</v>
      </c>
      <c r="AS305">
        <v>563.1</v>
      </c>
      <c r="AT305">
        <v>382.42</v>
      </c>
      <c r="AU305">
        <v>246.1</v>
      </c>
      <c r="AV305">
        <v>168.25</v>
      </c>
      <c r="AW305">
        <v>-96.07000000000005</v>
      </c>
      <c r="AX305">
        <v>104</v>
      </c>
      <c r="AY305">
        <v>50</v>
      </c>
      <c r="AZ305">
        <v>26</v>
      </c>
      <c r="BA305" t="s">
        <v>545</v>
      </c>
      <c r="BB305" t="s">
        <v>545</v>
      </c>
    </row>
    <row r="306" spans="1:54" x14ac:dyDescent="0.25">
      <c r="A306">
        <v>305</v>
      </c>
      <c r="B306" t="s">
        <v>404</v>
      </c>
      <c r="C306" t="s">
        <v>206</v>
      </c>
      <c r="D306" t="s">
        <v>249</v>
      </c>
      <c r="E306" t="s">
        <v>254</v>
      </c>
      <c r="F306" t="s">
        <v>211</v>
      </c>
      <c r="G306" t="s">
        <v>148</v>
      </c>
      <c r="H306" t="s">
        <v>227</v>
      </c>
      <c r="I306">
        <v>2013</v>
      </c>
      <c r="J306" t="s">
        <v>122</v>
      </c>
      <c r="K306" t="s">
        <v>87</v>
      </c>
      <c r="L306">
        <v>7</v>
      </c>
      <c r="M306">
        <v>5273.13</v>
      </c>
      <c r="N306">
        <v>41</v>
      </c>
      <c r="O306">
        <v>15.48</v>
      </c>
      <c r="P306">
        <v>932.94</v>
      </c>
      <c r="Q306">
        <v>0</v>
      </c>
      <c r="R306">
        <v>1.96</v>
      </c>
      <c r="S306">
        <v>934.90000000000009</v>
      </c>
      <c r="T306">
        <v>387.82</v>
      </c>
      <c r="U306">
        <v>62.95</v>
      </c>
      <c r="V306">
        <v>210.99</v>
      </c>
      <c r="W306">
        <v>36.25</v>
      </c>
      <c r="X306">
        <v>77.63</v>
      </c>
      <c r="Y306">
        <v>152.69999999999999</v>
      </c>
      <c r="Z306">
        <v>38.869999999999997</v>
      </c>
      <c r="AA306">
        <v>78.099999999999994</v>
      </c>
      <c r="AB306">
        <v>35.729999999999997</v>
      </c>
      <c r="AC306">
        <v>2.61</v>
      </c>
      <c r="AD306">
        <v>109.02000000000001</v>
      </c>
      <c r="AE306">
        <v>24.54</v>
      </c>
      <c r="AF306">
        <v>7.59</v>
      </c>
      <c r="AG306">
        <v>4.4800000000000004</v>
      </c>
      <c r="AH306">
        <v>46.01</v>
      </c>
      <c r="AI306">
        <v>7.11</v>
      </c>
      <c r="AJ306">
        <v>7.08</v>
      </c>
      <c r="AK306">
        <v>12.21</v>
      </c>
      <c r="AL306">
        <v>74.650000000000006</v>
      </c>
      <c r="AM306">
        <v>726.8</v>
      </c>
      <c r="AN306">
        <v>274.49</v>
      </c>
      <c r="AO306">
        <v>143.11000000000001</v>
      </c>
      <c r="AP306">
        <v>18.829999999999998</v>
      </c>
      <c r="AQ306">
        <v>112.55</v>
      </c>
      <c r="AR306">
        <v>1001.29</v>
      </c>
      <c r="AS306">
        <v>547.08000000000015</v>
      </c>
      <c r="AT306">
        <v>391.77000000000015</v>
      </c>
      <c r="AU306">
        <v>282.75000000000011</v>
      </c>
      <c r="AV306">
        <v>208.10000000000011</v>
      </c>
      <c r="AW306">
        <v>-66.389999999999901</v>
      </c>
      <c r="AX306">
        <v>131</v>
      </c>
      <c r="AY306">
        <v>53</v>
      </c>
      <c r="AZ306">
        <v>35</v>
      </c>
      <c r="BA306">
        <v>29750</v>
      </c>
      <c r="BB306">
        <v>5770</v>
      </c>
    </row>
    <row r="307" spans="1:54" x14ac:dyDescent="0.25">
      <c r="A307">
        <v>306</v>
      </c>
      <c r="B307" t="s">
        <v>404</v>
      </c>
      <c r="C307" t="s">
        <v>206</v>
      </c>
      <c r="D307" t="s">
        <v>249</v>
      </c>
      <c r="E307" t="s">
        <v>254</v>
      </c>
      <c r="F307" t="s">
        <v>211</v>
      </c>
      <c r="G307" t="s">
        <v>148</v>
      </c>
      <c r="H307" t="s">
        <v>227</v>
      </c>
      <c r="I307">
        <v>2014</v>
      </c>
      <c r="J307" t="s">
        <v>122</v>
      </c>
      <c r="K307" t="s">
        <v>87</v>
      </c>
      <c r="L307">
        <v>7</v>
      </c>
      <c r="M307">
        <v>4424.99</v>
      </c>
      <c r="N307">
        <v>44</v>
      </c>
      <c r="O307">
        <v>21.41</v>
      </c>
      <c r="P307">
        <v>749.03</v>
      </c>
      <c r="Q307">
        <v>0</v>
      </c>
      <c r="R307">
        <v>0</v>
      </c>
      <c r="S307">
        <v>749.03</v>
      </c>
      <c r="T307">
        <v>388.01000000000005</v>
      </c>
      <c r="U307">
        <v>67.17</v>
      </c>
      <c r="V307">
        <v>189.86</v>
      </c>
      <c r="W307">
        <v>42.05</v>
      </c>
      <c r="X307">
        <v>88.93</v>
      </c>
      <c r="Y307">
        <v>157.16</v>
      </c>
      <c r="Z307">
        <v>49.5</v>
      </c>
      <c r="AA307">
        <v>72.17</v>
      </c>
      <c r="AB307">
        <v>35.49</v>
      </c>
      <c r="AC307">
        <v>4.83</v>
      </c>
      <c r="AD307">
        <v>84.94</v>
      </c>
      <c r="AE307">
        <v>22.13</v>
      </c>
      <c r="AF307">
        <v>6.53</v>
      </c>
      <c r="AG307">
        <v>4.3899999999999997</v>
      </c>
      <c r="AH307">
        <v>34.28</v>
      </c>
      <c r="AI307">
        <v>6.19</v>
      </c>
      <c r="AJ307">
        <v>4.1900000000000004</v>
      </c>
      <c r="AK307">
        <v>7.23</v>
      </c>
      <c r="AL307">
        <v>74.56</v>
      </c>
      <c r="AM307">
        <v>709.5</v>
      </c>
      <c r="AN307">
        <v>273.20999999999998</v>
      </c>
      <c r="AO307">
        <v>154.66999999999999</v>
      </c>
      <c r="AP307">
        <v>14.31</v>
      </c>
      <c r="AQ307">
        <v>104.23</v>
      </c>
      <c r="AR307">
        <v>982.71</v>
      </c>
      <c r="AS307">
        <v>361.01999999999992</v>
      </c>
      <c r="AT307">
        <v>199.02999999999992</v>
      </c>
      <c r="AU307">
        <v>114.08999999999992</v>
      </c>
      <c r="AV307">
        <v>39.529999999999916</v>
      </c>
      <c r="AW307">
        <v>-233.68000000000006</v>
      </c>
      <c r="AX307">
        <v>132</v>
      </c>
      <c r="AY307">
        <v>57</v>
      </c>
      <c r="AZ307">
        <v>33</v>
      </c>
      <c r="BA307" t="s">
        <v>545</v>
      </c>
      <c r="BB307" t="s">
        <v>545</v>
      </c>
    </row>
    <row r="308" spans="1:54" x14ac:dyDescent="0.25">
      <c r="A308">
        <v>307</v>
      </c>
      <c r="B308" t="s">
        <v>404</v>
      </c>
      <c r="C308" t="s">
        <v>206</v>
      </c>
      <c r="D308" t="s">
        <v>249</v>
      </c>
      <c r="E308" t="s">
        <v>254</v>
      </c>
      <c r="F308" t="s">
        <v>211</v>
      </c>
      <c r="G308" t="s">
        <v>148</v>
      </c>
      <c r="H308" t="s">
        <v>227</v>
      </c>
      <c r="I308">
        <v>2015</v>
      </c>
      <c r="J308" t="s">
        <v>122</v>
      </c>
      <c r="K308" t="s">
        <v>87</v>
      </c>
      <c r="L308">
        <v>7</v>
      </c>
      <c r="M308">
        <v>5044.21</v>
      </c>
      <c r="N308">
        <v>43</v>
      </c>
      <c r="O308">
        <v>17.32</v>
      </c>
      <c r="P308">
        <v>866.18</v>
      </c>
      <c r="Q308">
        <v>0</v>
      </c>
      <c r="R308">
        <v>4.3499999999999996</v>
      </c>
      <c r="S308">
        <v>870.53</v>
      </c>
      <c r="T308">
        <v>447.64</v>
      </c>
      <c r="U308">
        <v>66.510000000000005</v>
      </c>
      <c r="V308">
        <v>230.91</v>
      </c>
      <c r="W308">
        <v>43.37</v>
      </c>
      <c r="X308">
        <v>106.85</v>
      </c>
      <c r="Y308">
        <v>160.74</v>
      </c>
      <c r="Z308">
        <v>53.35</v>
      </c>
      <c r="AA308">
        <v>68.98</v>
      </c>
      <c r="AB308">
        <v>38.409999999999997</v>
      </c>
      <c r="AC308">
        <v>2.48</v>
      </c>
      <c r="AD308">
        <v>93.73</v>
      </c>
      <c r="AE308">
        <v>24.92</v>
      </c>
      <c r="AF308">
        <v>7.97</v>
      </c>
      <c r="AG308">
        <v>4.18</v>
      </c>
      <c r="AH308">
        <v>37.11</v>
      </c>
      <c r="AI308">
        <v>8.66</v>
      </c>
      <c r="AJ308">
        <v>4.22</v>
      </c>
      <c r="AK308">
        <v>6.67</v>
      </c>
      <c r="AL308">
        <v>72.34</v>
      </c>
      <c r="AM308">
        <v>776.93</v>
      </c>
      <c r="AN308">
        <v>311.11</v>
      </c>
      <c r="AO308">
        <v>177.86</v>
      </c>
      <c r="AP308">
        <v>16.75</v>
      </c>
      <c r="AQ308">
        <v>116.5</v>
      </c>
      <c r="AR308">
        <v>1088.04</v>
      </c>
      <c r="AS308">
        <v>422.89</v>
      </c>
      <c r="AT308">
        <v>259.66999999999996</v>
      </c>
      <c r="AU308">
        <v>165.93999999999994</v>
      </c>
      <c r="AV308">
        <v>93.599999999999937</v>
      </c>
      <c r="AW308">
        <v>-217.51000000000008</v>
      </c>
      <c r="AX308">
        <v>129</v>
      </c>
      <c r="AY308">
        <v>87</v>
      </c>
      <c r="AZ308">
        <v>39</v>
      </c>
      <c r="BA308" t="s">
        <v>545</v>
      </c>
      <c r="BB308" t="s">
        <v>545</v>
      </c>
    </row>
    <row r="309" spans="1:54" x14ac:dyDescent="0.25">
      <c r="A309">
        <v>308</v>
      </c>
      <c r="B309" t="s">
        <v>404</v>
      </c>
      <c r="C309" t="s">
        <v>206</v>
      </c>
      <c r="D309" t="s">
        <v>249</v>
      </c>
      <c r="E309" t="s">
        <v>254</v>
      </c>
      <c r="F309" t="s">
        <v>211</v>
      </c>
      <c r="G309" t="s">
        <v>148</v>
      </c>
      <c r="H309" t="s">
        <v>227</v>
      </c>
      <c r="I309">
        <v>2016</v>
      </c>
      <c r="J309" t="s">
        <v>122</v>
      </c>
      <c r="K309" t="s">
        <v>87</v>
      </c>
      <c r="L309">
        <v>7</v>
      </c>
      <c r="M309">
        <v>5579.54</v>
      </c>
      <c r="N309">
        <v>50</v>
      </c>
      <c r="O309">
        <v>18.34</v>
      </c>
      <c r="P309">
        <v>890.42</v>
      </c>
      <c r="Q309">
        <v>0</v>
      </c>
      <c r="R309">
        <v>0</v>
      </c>
      <c r="S309">
        <v>890.42</v>
      </c>
      <c r="T309">
        <v>394.37</v>
      </c>
      <c r="U309">
        <v>72.290000000000006</v>
      </c>
      <c r="V309">
        <v>190.07</v>
      </c>
      <c r="W309">
        <v>44.25</v>
      </c>
      <c r="X309">
        <v>87.77</v>
      </c>
      <c r="Y309">
        <v>147.86000000000001</v>
      </c>
      <c r="Z309">
        <v>49.66</v>
      </c>
      <c r="AA309">
        <v>60.01</v>
      </c>
      <c r="AB309">
        <v>38.18</v>
      </c>
      <c r="AC309">
        <v>6.7</v>
      </c>
      <c r="AD309">
        <v>138.08000000000001</v>
      </c>
      <c r="AE309">
        <v>24.95</v>
      </c>
      <c r="AF309">
        <v>6.51</v>
      </c>
      <c r="AG309">
        <v>5.74</v>
      </c>
      <c r="AH309">
        <v>67.150000000000006</v>
      </c>
      <c r="AI309">
        <v>7.91</v>
      </c>
      <c r="AJ309">
        <v>6.92</v>
      </c>
      <c r="AK309">
        <v>18.91</v>
      </c>
      <c r="AL309">
        <v>74.64</v>
      </c>
      <c r="AM309">
        <v>761.65</v>
      </c>
      <c r="AN309">
        <v>295.10000000000002</v>
      </c>
      <c r="AO309">
        <v>177.25</v>
      </c>
      <c r="AP309">
        <v>17.809999999999999</v>
      </c>
      <c r="AQ309">
        <v>100.04</v>
      </c>
      <c r="AR309">
        <v>1056.76</v>
      </c>
      <c r="AS309">
        <v>496.04</v>
      </c>
      <c r="AT309">
        <v>341.49</v>
      </c>
      <c r="AU309">
        <v>203.41</v>
      </c>
      <c r="AV309">
        <v>128.76</v>
      </c>
      <c r="AW309">
        <v>-166.34</v>
      </c>
      <c r="AX309">
        <v>142.69046292680122</v>
      </c>
      <c r="AY309">
        <v>96.23310290412175</v>
      </c>
      <c r="AZ309">
        <v>43.13897716391665</v>
      </c>
      <c r="BA309" t="s">
        <v>545</v>
      </c>
      <c r="BB309" t="s">
        <v>545</v>
      </c>
    </row>
    <row r="310" spans="1:54" x14ac:dyDescent="0.25">
      <c r="A310">
        <v>309</v>
      </c>
      <c r="B310" t="s">
        <v>405</v>
      </c>
      <c r="C310" t="s">
        <v>206</v>
      </c>
      <c r="D310" t="s">
        <v>249</v>
      </c>
      <c r="E310" t="s">
        <v>254</v>
      </c>
      <c r="F310" t="s">
        <v>211</v>
      </c>
      <c r="G310" t="s">
        <v>148</v>
      </c>
      <c r="H310" t="s">
        <v>227</v>
      </c>
      <c r="I310">
        <v>2010</v>
      </c>
      <c r="J310" t="s">
        <v>123</v>
      </c>
      <c r="K310" t="s">
        <v>89</v>
      </c>
      <c r="L310">
        <v>7</v>
      </c>
      <c r="M310">
        <v>4027</v>
      </c>
      <c r="N310">
        <v>46</v>
      </c>
      <c r="O310">
        <v>15.19</v>
      </c>
      <c r="P310">
        <v>658.98</v>
      </c>
      <c r="Q310">
        <v>0</v>
      </c>
      <c r="R310">
        <v>22.61</v>
      </c>
      <c r="S310">
        <v>681.59</v>
      </c>
      <c r="T310">
        <v>417.82</v>
      </c>
      <c r="U310">
        <v>52.07</v>
      </c>
      <c r="V310">
        <v>166.23</v>
      </c>
      <c r="W310">
        <v>52.51</v>
      </c>
      <c r="X310">
        <v>147.01</v>
      </c>
      <c r="Y310">
        <v>162.16999999999999</v>
      </c>
      <c r="Z310">
        <v>59.93</v>
      </c>
      <c r="AA310">
        <v>57.38</v>
      </c>
      <c r="AB310">
        <v>44.86</v>
      </c>
      <c r="AC310">
        <v>7.91</v>
      </c>
      <c r="AD310">
        <v>130.19999999999999</v>
      </c>
      <c r="AE310">
        <v>17.829999999999998</v>
      </c>
      <c r="AF310">
        <v>2.11</v>
      </c>
      <c r="AG310">
        <v>8.93</v>
      </c>
      <c r="AH310">
        <v>93.08</v>
      </c>
      <c r="AI310">
        <v>2.8</v>
      </c>
      <c r="AJ310">
        <v>2.2000000000000002</v>
      </c>
      <c r="AK310">
        <v>3.25</v>
      </c>
      <c r="AL310">
        <v>101.64</v>
      </c>
      <c r="AM310">
        <v>819.74</v>
      </c>
      <c r="AN310">
        <v>196.77999999999997</v>
      </c>
      <c r="AO310">
        <v>126.58</v>
      </c>
      <c r="AP310">
        <v>11.03</v>
      </c>
      <c r="AQ310">
        <v>59.17</v>
      </c>
      <c r="AR310">
        <v>1016.52</v>
      </c>
      <c r="AS310">
        <v>263.77000000000004</v>
      </c>
      <c r="AT310">
        <v>93.690000000000055</v>
      </c>
      <c r="AU310">
        <v>-36.509999999999934</v>
      </c>
      <c r="AV310">
        <v>-138.14999999999992</v>
      </c>
      <c r="AW310">
        <v>-334.92999999999989</v>
      </c>
      <c r="AX310">
        <v>123</v>
      </c>
      <c r="AY310">
        <v>56</v>
      </c>
      <c r="AZ310">
        <v>45</v>
      </c>
      <c r="BA310">
        <v>56350</v>
      </c>
      <c r="BB310">
        <v>13510</v>
      </c>
    </row>
    <row r="311" spans="1:54" x14ac:dyDescent="0.25">
      <c r="A311">
        <v>310</v>
      </c>
      <c r="B311" t="s">
        <v>405</v>
      </c>
      <c r="C311" t="s">
        <v>206</v>
      </c>
      <c r="D311" t="s">
        <v>249</v>
      </c>
      <c r="E311" t="s">
        <v>254</v>
      </c>
      <c r="F311" t="s">
        <v>211</v>
      </c>
      <c r="G311" t="s">
        <v>148</v>
      </c>
      <c r="H311" t="s">
        <v>227</v>
      </c>
      <c r="I311">
        <v>2011</v>
      </c>
      <c r="J311" t="s">
        <v>123</v>
      </c>
      <c r="K311" t="s">
        <v>89</v>
      </c>
      <c r="L311">
        <v>7</v>
      </c>
      <c r="M311">
        <v>3797</v>
      </c>
      <c r="N311">
        <v>39</v>
      </c>
      <c r="O311">
        <v>18.28</v>
      </c>
      <c r="P311">
        <v>741.18</v>
      </c>
      <c r="Q311">
        <v>0</v>
      </c>
      <c r="R311">
        <v>18.260000000000002</v>
      </c>
      <c r="S311">
        <v>759.43999999999994</v>
      </c>
      <c r="T311">
        <v>462.3</v>
      </c>
      <c r="U311">
        <v>58.78</v>
      </c>
      <c r="V311">
        <v>182.26</v>
      </c>
      <c r="W311">
        <v>64.81</v>
      </c>
      <c r="X311">
        <v>156.44999999999999</v>
      </c>
      <c r="Y311">
        <v>148.55000000000001</v>
      </c>
      <c r="Z311">
        <v>57.77</v>
      </c>
      <c r="AA311">
        <v>53.23</v>
      </c>
      <c r="AB311">
        <v>37.549999999999997</v>
      </c>
      <c r="AC311">
        <v>12.19</v>
      </c>
      <c r="AD311">
        <v>132.66999999999999</v>
      </c>
      <c r="AE311">
        <v>23.84</v>
      </c>
      <c r="AF311">
        <v>2.97</v>
      </c>
      <c r="AG311">
        <v>8.2899999999999991</v>
      </c>
      <c r="AH311">
        <v>90.43</v>
      </c>
      <c r="AI311">
        <v>2.95</v>
      </c>
      <c r="AJ311">
        <v>0.24</v>
      </c>
      <c r="AK311">
        <v>3.95</v>
      </c>
      <c r="AL311">
        <v>86.72</v>
      </c>
      <c r="AM311">
        <v>842.43000000000006</v>
      </c>
      <c r="AN311">
        <v>234.45999999999998</v>
      </c>
      <c r="AO311">
        <v>138.37</v>
      </c>
      <c r="AP311">
        <v>15.51</v>
      </c>
      <c r="AQ311">
        <v>80.58</v>
      </c>
      <c r="AR311">
        <v>1076.8900000000001</v>
      </c>
      <c r="AS311">
        <v>297.13999999999993</v>
      </c>
      <c r="AT311">
        <v>136.39999999999992</v>
      </c>
      <c r="AU311">
        <v>3.7299999999999329</v>
      </c>
      <c r="AV311">
        <v>-82.990000000000066</v>
      </c>
      <c r="AW311">
        <v>-317.45000000000005</v>
      </c>
      <c r="AX311">
        <v>108</v>
      </c>
      <c r="AY311">
        <v>55</v>
      </c>
      <c r="AZ311">
        <v>51</v>
      </c>
      <c r="BA311" t="s">
        <v>545</v>
      </c>
      <c r="BB311" t="s">
        <v>545</v>
      </c>
    </row>
    <row r="312" spans="1:54" x14ac:dyDescent="0.25">
      <c r="A312">
        <v>311</v>
      </c>
      <c r="B312" t="s">
        <v>405</v>
      </c>
      <c r="C312" t="s">
        <v>206</v>
      </c>
      <c r="D312" t="s">
        <v>249</v>
      </c>
      <c r="E312" t="s">
        <v>254</v>
      </c>
      <c r="F312" t="s">
        <v>211</v>
      </c>
      <c r="G312" t="s">
        <v>148</v>
      </c>
      <c r="H312" t="s">
        <v>227</v>
      </c>
      <c r="I312">
        <v>2012</v>
      </c>
      <c r="J312" t="s">
        <v>123</v>
      </c>
      <c r="K312" t="s">
        <v>89</v>
      </c>
      <c r="L312">
        <v>7</v>
      </c>
      <c r="M312">
        <v>4689.3900000000003</v>
      </c>
      <c r="N312">
        <v>45</v>
      </c>
      <c r="O312">
        <v>15.54</v>
      </c>
      <c r="P312">
        <v>1071.22</v>
      </c>
      <c r="Q312">
        <v>0</v>
      </c>
      <c r="R312">
        <v>32.18</v>
      </c>
      <c r="S312">
        <v>1103.4000000000001</v>
      </c>
      <c r="T312">
        <v>567.16999999999996</v>
      </c>
      <c r="U312">
        <v>89.84</v>
      </c>
      <c r="V312">
        <v>213.82</v>
      </c>
      <c r="W312">
        <v>68.66</v>
      </c>
      <c r="X312">
        <v>194.85</v>
      </c>
      <c r="Y312">
        <v>225.42</v>
      </c>
      <c r="Z312">
        <v>58.56</v>
      </c>
      <c r="AA312">
        <v>88.99</v>
      </c>
      <c r="AB312">
        <v>77.88</v>
      </c>
      <c r="AC312">
        <v>18.37</v>
      </c>
      <c r="AD312">
        <v>142.71</v>
      </c>
      <c r="AE312">
        <v>33.799999999999997</v>
      </c>
      <c r="AF312">
        <v>4.59</v>
      </c>
      <c r="AG312">
        <v>8.6</v>
      </c>
      <c r="AH312">
        <v>81.88</v>
      </c>
      <c r="AI312">
        <v>4.3499999999999996</v>
      </c>
      <c r="AJ312">
        <v>0.05</v>
      </c>
      <c r="AK312">
        <v>9.44</v>
      </c>
      <c r="AL312">
        <v>96.45</v>
      </c>
      <c r="AM312">
        <v>1050.1199999999999</v>
      </c>
      <c r="AN312">
        <v>232.3</v>
      </c>
      <c r="AO312">
        <v>133.15</v>
      </c>
      <c r="AP312">
        <v>19.63</v>
      </c>
      <c r="AQ312">
        <v>79.52</v>
      </c>
      <c r="AR312">
        <v>1282.4199999999998</v>
      </c>
      <c r="AS312">
        <v>536.23000000000013</v>
      </c>
      <c r="AT312">
        <v>292.44000000000017</v>
      </c>
      <c r="AU312">
        <v>149.73000000000016</v>
      </c>
      <c r="AV312">
        <v>53.280000000000157</v>
      </c>
      <c r="AW312">
        <v>-179.01999999999987</v>
      </c>
      <c r="AX312">
        <v>120</v>
      </c>
      <c r="AY312">
        <v>48</v>
      </c>
      <c r="AZ312">
        <v>39</v>
      </c>
      <c r="BA312" t="s">
        <v>545</v>
      </c>
      <c r="BB312" t="s">
        <v>545</v>
      </c>
    </row>
    <row r="313" spans="1:54" x14ac:dyDescent="0.25">
      <c r="A313">
        <v>312</v>
      </c>
      <c r="B313" t="s">
        <v>405</v>
      </c>
      <c r="C313" t="s">
        <v>206</v>
      </c>
      <c r="D313" t="s">
        <v>249</v>
      </c>
      <c r="E313" t="s">
        <v>254</v>
      </c>
      <c r="F313" t="s">
        <v>211</v>
      </c>
      <c r="G313" t="s">
        <v>148</v>
      </c>
      <c r="H313" t="s">
        <v>227</v>
      </c>
      <c r="I313">
        <v>2013</v>
      </c>
      <c r="J313" t="s">
        <v>123</v>
      </c>
      <c r="K313" t="s">
        <v>89</v>
      </c>
      <c r="L313">
        <v>7</v>
      </c>
      <c r="M313">
        <v>4711.1400000000003</v>
      </c>
      <c r="N313">
        <v>33</v>
      </c>
      <c r="O313">
        <v>15.08</v>
      </c>
      <c r="P313">
        <v>817.57</v>
      </c>
      <c r="Q313">
        <v>0</v>
      </c>
      <c r="R313">
        <v>8.75</v>
      </c>
      <c r="S313">
        <v>826.32</v>
      </c>
      <c r="T313">
        <v>615.73</v>
      </c>
      <c r="U313">
        <v>87.8</v>
      </c>
      <c r="V313">
        <v>241.34</v>
      </c>
      <c r="W313">
        <v>78.14</v>
      </c>
      <c r="X313">
        <v>208.45</v>
      </c>
      <c r="Y313">
        <v>232.07</v>
      </c>
      <c r="Z313">
        <v>51</v>
      </c>
      <c r="AA313">
        <v>97.98</v>
      </c>
      <c r="AB313">
        <v>83.08</v>
      </c>
      <c r="AC313">
        <v>7.42</v>
      </c>
      <c r="AD313">
        <v>148.25</v>
      </c>
      <c r="AE313">
        <v>31.89</v>
      </c>
      <c r="AF313">
        <v>4.71</v>
      </c>
      <c r="AG313">
        <v>7.4</v>
      </c>
      <c r="AH313">
        <v>93.53</v>
      </c>
      <c r="AI313">
        <v>3.03</v>
      </c>
      <c r="AJ313">
        <v>0.5</v>
      </c>
      <c r="AK313">
        <v>7.19</v>
      </c>
      <c r="AL313">
        <v>85.23</v>
      </c>
      <c r="AM313">
        <v>1088.7</v>
      </c>
      <c r="AN313">
        <v>220.16</v>
      </c>
      <c r="AO313">
        <v>132.72999999999999</v>
      </c>
      <c r="AP313">
        <v>16.93</v>
      </c>
      <c r="AQ313">
        <v>70.5</v>
      </c>
      <c r="AR313">
        <v>1308.8600000000001</v>
      </c>
      <c r="AS313">
        <v>210.59000000000003</v>
      </c>
      <c r="AT313">
        <v>-28.899999999999963</v>
      </c>
      <c r="AU313">
        <v>-177.14999999999998</v>
      </c>
      <c r="AV313">
        <v>-262.38</v>
      </c>
      <c r="AW313">
        <v>-482.53999999999996</v>
      </c>
      <c r="AX313">
        <v>121</v>
      </c>
      <c r="AY313">
        <v>71</v>
      </c>
      <c r="AZ313">
        <v>50.000000000000007</v>
      </c>
      <c r="BA313">
        <v>52750</v>
      </c>
      <c r="BB313">
        <v>11930</v>
      </c>
    </row>
    <row r="314" spans="1:54" x14ac:dyDescent="0.25">
      <c r="A314">
        <v>313</v>
      </c>
      <c r="B314" t="s">
        <v>405</v>
      </c>
      <c r="C314" t="s">
        <v>206</v>
      </c>
      <c r="D314" t="s">
        <v>249</v>
      </c>
      <c r="E314" t="s">
        <v>254</v>
      </c>
      <c r="F314" t="s">
        <v>211</v>
      </c>
      <c r="G314" t="s">
        <v>148</v>
      </c>
      <c r="H314" t="s">
        <v>227</v>
      </c>
      <c r="I314">
        <v>2014</v>
      </c>
      <c r="J314" t="s">
        <v>123</v>
      </c>
      <c r="K314" t="s">
        <v>89</v>
      </c>
      <c r="L314">
        <v>7</v>
      </c>
      <c r="M314">
        <v>4299.6000000000004</v>
      </c>
      <c r="N314">
        <v>22</v>
      </c>
      <c r="O314">
        <v>15.5</v>
      </c>
      <c r="P314">
        <v>700.43</v>
      </c>
      <c r="Q314">
        <v>0</v>
      </c>
      <c r="R314">
        <v>35.119999999999997</v>
      </c>
      <c r="S314">
        <v>735.55</v>
      </c>
      <c r="T314">
        <v>614.49</v>
      </c>
      <c r="U314">
        <v>103.87</v>
      </c>
      <c r="V314">
        <v>206.66</v>
      </c>
      <c r="W314">
        <v>72.16</v>
      </c>
      <c r="X314">
        <v>231.8</v>
      </c>
      <c r="Y314">
        <v>216.6</v>
      </c>
      <c r="Z314">
        <v>54.73</v>
      </c>
      <c r="AA314">
        <v>76.58</v>
      </c>
      <c r="AB314">
        <v>85.3</v>
      </c>
      <c r="AC314">
        <v>14.69</v>
      </c>
      <c r="AD314">
        <v>147.64000000000001</v>
      </c>
      <c r="AE314">
        <v>28.49</v>
      </c>
      <c r="AF314">
        <v>4.76</v>
      </c>
      <c r="AG314">
        <v>5.81</v>
      </c>
      <c r="AH314">
        <v>99.8</v>
      </c>
      <c r="AI314">
        <v>2.5</v>
      </c>
      <c r="AJ314">
        <v>0</v>
      </c>
      <c r="AK314">
        <v>6.28</v>
      </c>
      <c r="AL314">
        <v>77.06</v>
      </c>
      <c r="AM314">
        <v>1070.48</v>
      </c>
      <c r="AN314">
        <v>220.93</v>
      </c>
      <c r="AO314">
        <v>134.06</v>
      </c>
      <c r="AP314">
        <v>12.28</v>
      </c>
      <c r="AQ314">
        <v>74.59</v>
      </c>
      <c r="AR314">
        <v>1291.4100000000001</v>
      </c>
      <c r="AS314">
        <v>121.05999999999995</v>
      </c>
      <c r="AT314">
        <v>-110.23000000000005</v>
      </c>
      <c r="AU314">
        <v>-257.87000000000006</v>
      </c>
      <c r="AV314">
        <v>-334.93000000000006</v>
      </c>
      <c r="AW314">
        <v>-555.86000000000013</v>
      </c>
      <c r="AX314">
        <v>110</v>
      </c>
      <c r="AY314">
        <v>60</v>
      </c>
      <c r="AZ314">
        <v>44</v>
      </c>
      <c r="BA314" t="s">
        <v>545</v>
      </c>
      <c r="BB314" t="s">
        <v>545</v>
      </c>
    </row>
    <row r="315" spans="1:54" x14ac:dyDescent="0.25">
      <c r="A315">
        <v>314</v>
      </c>
      <c r="B315" t="s">
        <v>405</v>
      </c>
      <c r="C315" t="s">
        <v>206</v>
      </c>
      <c r="D315" t="s">
        <v>249</v>
      </c>
      <c r="E315" t="s">
        <v>254</v>
      </c>
      <c r="F315" t="s">
        <v>211</v>
      </c>
      <c r="G315" t="s">
        <v>148</v>
      </c>
      <c r="H315" t="s">
        <v>227</v>
      </c>
      <c r="I315">
        <v>2015</v>
      </c>
      <c r="J315" t="s">
        <v>123</v>
      </c>
      <c r="K315" t="s">
        <v>89</v>
      </c>
      <c r="L315">
        <v>7</v>
      </c>
      <c r="M315">
        <v>5464.93</v>
      </c>
      <c r="N315">
        <v>16</v>
      </c>
      <c r="O315">
        <v>14.41</v>
      </c>
      <c r="P315">
        <v>974.96</v>
      </c>
      <c r="Q315">
        <v>0</v>
      </c>
      <c r="R315">
        <v>29.51</v>
      </c>
      <c r="S315">
        <v>1004.47</v>
      </c>
      <c r="T315">
        <v>737.39</v>
      </c>
      <c r="U315">
        <v>159.24</v>
      </c>
      <c r="V315">
        <v>273.3</v>
      </c>
      <c r="W315">
        <v>84.58</v>
      </c>
      <c r="X315">
        <v>220.27</v>
      </c>
      <c r="Y315">
        <v>215.41</v>
      </c>
      <c r="Z315">
        <v>48.97</v>
      </c>
      <c r="AA315">
        <v>74.27</v>
      </c>
      <c r="AB315">
        <v>92.17</v>
      </c>
      <c r="AC315">
        <v>14.71</v>
      </c>
      <c r="AD315">
        <v>177.13</v>
      </c>
      <c r="AE315">
        <v>40.82</v>
      </c>
      <c r="AF315">
        <v>6.25</v>
      </c>
      <c r="AG315">
        <v>7.37</v>
      </c>
      <c r="AH315">
        <v>109</v>
      </c>
      <c r="AI315">
        <v>4.24</v>
      </c>
      <c r="AJ315">
        <v>0</v>
      </c>
      <c r="AK315">
        <v>9.4499999999999993</v>
      </c>
      <c r="AL315">
        <v>42.68</v>
      </c>
      <c r="AM315">
        <v>1187.32</v>
      </c>
      <c r="AN315">
        <v>228.52</v>
      </c>
      <c r="AO315">
        <v>132.56</v>
      </c>
      <c r="AP315">
        <v>6.9</v>
      </c>
      <c r="AQ315">
        <v>89.06</v>
      </c>
      <c r="AR315">
        <v>1415.84</v>
      </c>
      <c r="AS315">
        <v>267.08000000000004</v>
      </c>
      <c r="AT315">
        <v>36.960000000000043</v>
      </c>
      <c r="AU315">
        <v>-140.16999999999996</v>
      </c>
      <c r="AV315">
        <v>-182.84999999999997</v>
      </c>
      <c r="AW315">
        <v>-411.37</v>
      </c>
      <c r="AX315">
        <v>136</v>
      </c>
      <c r="AY315">
        <v>95</v>
      </c>
      <c r="AZ315">
        <v>53.000000000000007</v>
      </c>
      <c r="BA315" t="s">
        <v>545</v>
      </c>
      <c r="BB315" t="s">
        <v>545</v>
      </c>
    </row>
    <row r="316" spans="1:54" x14ac:dyDescent="0.25">
      <c r="A316">
        <v>315</v>
      </c>
      <c r="B316" t="s">
        <v>405</v>
      </c>
      <c r="C316" t="s">
        <v>206</v>
      </c>
      <c r="D316" t="s">
        <v>249</v>
      </c>
      <c r="E316" t="s">
        <v>254</v>
      </c>
      <c r="F316" t="s">
        <v>211</v>
      </c>
      <c r="G316" t="s">
        <v>148</v>
      </c>
      <c r="H316" t="s">
        <v>227</v>
      </c>
      <c r="I316">
        <v>2016</v>
      </c>
      <c r="J316" t="s">
        <v>123</v>
      </c>
      <c r="K316" t="s">
        <v>89</v>
      </c>
      <c r="L316">
        <v>7</v>
      </c>
      <c r="M316">
        <v>5957</v>
      </c>
      <c r="N316">
        <v>18</v>
      </c>
      <c r="O316">
        <v>16.23</v>
      </c>
      <c r="P316">
        <v>872.39</v>
      </c>
      <c r="Q316">
        <v>0</v>
      </c>
      <c r="R316">
        <v>0</v>
      </c>
      <c r="S316">
        <v>872.39</v>
      </c>
      <c r="T316">
        <v>654.70000000000005</v>
      </c>
      <c r="U316">
        <v>117.76</v>
      </c>
      <c r="V316">
        <v>266.68</v>
      </c>
      <c r="W316">
        <v>63.8</v>
      </c>
      <c r="X316">
        <v>206.46</v>
      </c>
      <c r="Y316">
        <v>197.01</v>
      </c>
      <c r="Z316">
        <v>46.03</v>
      </c>
      <c r="AA316">
        <v>71.33</v>
      </c>
      <c r="AB316">
        <v>79.650000000000006</v>
      </c>
      <c r="AC316">
        <v>13.47</v>
      </c>
      <c r="AD316">
        <v>192.63</v>
      </c>
      <c r="AE316">
        <v>35.299999999999997</v>
      </c>
      <c r="AF316">
        <v>5.04</v>
      </c>
      <c r="AG316">
        <v>6.02</v>
      </c>
      <c r="AH316">
        <v>134.74</v>
      </c>
      <c r="AI316">
        <v>2.99</v>
      </c>
      <c r="AJ316">
        <v>2.3199999999999998</v>
      </c>
      <c r="AK316">
        <v>6.22</v>
      </c>
      <c r="AL316">
        <v>59.99</v>
      </c>
      <c r="AM316">
        <v>1117.8</v>
      </c>
      <c r="AN316">
        <v>195.77</v>
      </c>
      <c r="AO316">
        <v>116.54</v>
      </c>
      <c r="AP316">
        <v>5.9</v>
      </c>
      <c r="AQ316">
        <v>73.319999999999993</v>
      </c>
      <c r="AR316">
        <v>1313.57</v>
      </c>
      <c r="AS316">
        <v>217.7</v>
      </c>
      <c r="AT316">
        <v>7.21</v>
      </c>
      <c r="AU316">
        <v>-185.42</v>
      </c>
      <c r="AV316">
        <v>-245.41</v>
      </c>
      <c r="AW316">
        <v>-441.17</v>
      </c>
      <c r="AX316">
        <v>148.24563169153126</v>
      </c>
      <c r="AY316">
        <v>103.55393390217257</v>
      </c>
      <c r="AZ316">
        <v>57.772194703317339</v>
      </c>
      <c r="BA316" t="s">
        <v>545</v>
      </c>
      <c r="BB316" t="s">
        <v>545</v>
      </c>
    </row>
    <row r="317" spans="1:54" x14ac:dyDescent="0.25">
      <c r="A317">
        <v>316</v>
      </c>
      <c r="B317" t="s">
        <v>406</v>
      </c>
      <c r="C317" t="s">
        <v>206</v>
      </c>
      <c r="D317" t="s">
        <v>249</v>
      </c>
      <c r="E317" t="s">
        <v>254</v>
      </c>
      <c r="F317" t="s">
        <v>211</v>
      </c>
      <c r="G317" t="s">
        <v>148</v>
      </c>
      <c r="H317" t="s">
        <v>227</v>
      </c>
      <c r="I317">
        <v>2010</v>
      </c>
      <c r="J317" t="s">
        <v>124</v>
      </c>
      <c r="K317" t="s">
        <v>91</v>
      </c>
      <c r="L317">
        <v>7</v>
      </c>
      <c r="M317">
        <v>4564</v>
      </c>
      <c r="N317">
        <v>56</v>
      </c>
      <c r="O317">
        <v>14.39</v>
      </c>
      <c r="P317">
        <v>612.37</v>
      </c>
      <c r="Q317">
        <v>0</v>
      </c>
      <c r="R317">
        <v>0.76</v>
      </c>
      <c r="S317">
        <v>613.13</v>
      </c>
      <c r="T317">
        <v>285.60000000000002</v>
      </c>
      <c r="U317">
        <v>51.5</v>
      </c>
      <c r="V317">
        <v>128.47999999999999</v>
      </c>
      <c r="W317">
        <v>16.149999999999999</v>
      </c>
      <c r="X317">
        <v>89.47</v>
      </c>
      <c r="Y317">
        <v>115.34</v>
      </c>
      <c r="Z317">
        <v>58.94</v>
      </c>
      <c r="AA317">
        <v>39.6</v>
      </c>
      <c r="AB317">
        <v>16.8</v>
      </c>
      <c r="AC317">
        <v>45.6</v>
      </c>
      <c r="AD317">
        <v>84.850000000000009</v>
      </c>
      <c r="AE317">
        <v>38.909999999999997</v>
      </c>
      <c r="AF317">
        <v>5</v>
      </c>
      <c r="AG317">
        <v>0.06</v>
      </c>
      <c r="AH317">
        <v>35.659999999999997</v>
      </c>
      <c r="AI317">
        <v>3.04</v>
      </c>
      <c r="AJ317">
        <v>0</v>
      </c>
      <c r="AK317">
        <v>2.1800000000000002</v>
      </c>
      <c r="AL317">
        <v>66.09</v>
      </c>
      <c r="AM317">
        <v>597.48</v>
      </c>
      <c r="AN317">
        <v>220.05</v>
      </c>
      <c r="AO317">
        <v>119.42</v>
      </c>
      <c r="AP317">
        <v>8.08</v>
      </c>
      <c r="AQ317">
        <v>92.55</v>
      </c>
      <c r="AR317">
        <v>817.53</v>
      </c>
      <c r="AS317">
        <v>327.52999999999997</v>
      </c>
      <c r="AT317">
        <v>166.58999999999997</v>
      </c>
      <c r="AU317">
        <v>81.739999999999966</v>
      </c>
      <c r="AV317">
        <v>15.649999999999963</v>
      </c>
      <c r="AW317">
        <v>-204.40000000000003</v>
      </c>
      <c r="AX317">
        <v>61</v>
      </c>
      <c r="AY317">
        <v>22</v>
      </c>
      <c r="AZ317">
        <v>17</v>
      </c>
      <c r="BA317">
        <v>58580</v>
      </c>
      <c r="BB317">
        <v>16710</v>
      </c>
    </row>
    <row r="318" spans="1:54" x14ac:dyDescent="0.25">
      <c r="A318">
        <v>317</v>
      </c>
      <c r="B318" t="s">
        <v>406</v>
      </c>
      <c r="C318" t="s">
        <v>206</v>
      </c>
      <c r="D318" t="s">
        <v>249</v>
      </c>
      <c r="E318" t="s">
        <v>254</v>
      </c>
      <c r="F318" t="s">
        <v>211</v>
      </c>
      <c r="G318" t="s">
        <v>148</v>
      </c>
      <c r="H318" t="s">
        <v>227</v>
      </c>
      <c r="I318">
        <v>2011</v>
      </c>
      <c r="J318" t="s">
        <v>124</v>
      </c>
      <c r="K318" t="s">
        <v>91</v>
      </c>
      <c r="L318">
        <v>7</v>
      </c>
      <c r="M318">
        <v>4185</v>
      </c>
      <c r="N318">
        <v>25</v>
      </c>
      <c r="O318">
        <v>13.7</v>
      </c>
      <c r="P318">
        <v>729.24</v>
      </c>
      <c r="Q318">
        <v>0</v>
      </c>
      <c r="R318">
        <v>13.49</v>
      </c>
      <c r="S318">
        <v>742.73</v>
      </c>
      <c r="T318">
        <v>297.70000000000005</v>
      </c>
      <c r="U318">
        <v>65.16</v>
      </c>
      <c r="V318">
        <v>127.96</v>
      </c>
      <c r="W318">
        <v>16.399999999999999</v>
      </c>
      <c r="X318">
        <v>88.18</v>
      </c>
      <c r="Y318">
        <v>140.65</v>
      </c>
      <c r="Z318">
        <v>47.52</v>
      </c>
      <c r="AA318">
        <v>53.15</v>
      </c>
      <c r="AB318">
        <v>39.979999999999997</v>
      </c>
      <c r="AC318">
        <v>46.73</v>
      </c>
      <c r="AD318">
        <v>86.179999999999993</v>
      </c>
      <c r="AE318">
        <v>39.979999999999997</v>
      </c>
      <c r="AF318">
        <v>5.37</v>
      </c>
      <c r="AG318">
        <v>0</v>
      </c>
      <c r="AH318">
        <v>23.85</v>
      </c>
      <c r="AI318">
        <v>6.64</v>
      </c>
      <c r="AJ318">
        <v>2.64</v>
      </c>
      <c r="AK318">
        <v>7.7</v>
      </c>
      <c r="AL318">
        <v>91.33</v>
      </c>
      <c r="AM318">
        <v>662.59</v>
      </c>
      <c r="AN318">
        <v>276.52999999999997</v>
      </c>
      <c r="AO318">
        <v>140.41999999999999</v>
      </c>
      <c r="AP318">
        <v>14.88</v>
      </c>
      <c r="AQ318">
        <v>121.23</v>
      </c>
      <c r="AR318">
        <v>939.12</v>
      </c>
      <c r="AS318">
        <v>445.03</v>
      </c>
      <c r="AT318">
        <v>257.64999999999998</v>
      </c>
      <c r="AU318">
        <v>171.46999999999997</v>
      </c>
      <c r="AV318">
        <v>80.139999999999972</v>
      </c>
      <c r="AW318">
        <v>-196.39</v>
      </c>
      <c r="AX318">
        <v>80</v>
      </c>
      <c r="AY318">
        <v>25</v>
      </c>
      <c r="AZ318">
        <v>13</v>
      </c>
      <c r="BA318" t="s">
        <v>545</v>
      </c>
      <c r="BB318" t="s">
        <v>545</v>
      </c>
    </row>
    <row r="319" spans="1:54" x14ac:dyDescent="0.25">
      <c r="A319">
        <v>318</v>
      </c>
      <c r="B319" t="s">
        <v>406</v>
      </c>
      <c r="C319" t="s">
        <v>206</v>
      </c>
      <c r="D319" t="s">
        <v>249</v>
      </c>
      <c r="E319" t="s">
        <v>254</v>
      </c>
      <c r="F319" t="s">
        <v>211</v>
      </c>
      <c r="G319" t="s">
        <v>148</v>
      </c>
      <c r="H319" t="s">
        <v>227</v>
      </c>
      <c r="I319">
        <v>2012</v>
      </c>
      <c r="J319" t="s">
        <v>124</v>
      </c>
      <c r="K319" t="s">
        <v>91</v>
      </c>
      <c r="L319">
        <v>7</v>
      </c>
      <c r="M319">
        <v>3828.07</v>
      </c>
      <c r="N319">
        <v>27</v>
      </c>
      <c r="O319">
        <v>10.91</v>
      </c>
      <c r="P319">
        <v>812.24</v>
      </c>
      <c r="Q319">
        <v>0</v>
      </c>
      <c r="R319">
        <v>32.4</v>
      </c>
      <c r="S319">
        <v>844.64</v>
      </c>
      <c r="T319">
        <v>330.02</v>
      </c>
      <c r="U319">
        <v>49.9</v>
      </c>
      <c r="V319">
        <v>169.2</v>
      </c>
      <c r="W319">
        <v>18.260000000000002</v>
      </c>
      <c r="X319">
        <v>92.66</v>
      </c>
      <c r="Y319">
        <v>182.65</v>
      </c>
      <c r="Z319">
        <v>61.36</v>
      </c>
      <c r="AA319">
        <v>70.86</v>
      </c>
      <c r="AB319">
        <v>50.43</v>
      </c>
      <c r="AC319">
        <v>17.649999999999999</v>
      </c>
      <c r="AD319">
        <v>147.29000000000002</v>
      </c>
      <c r="AE319">
        <v>38.340000000000003</v>
      </c>
      <c r="AF319">
        <v>7.65</v>
      </c>
      <c r="AG319">
        <v>0</v>
      </c>
      <c r="AH319">
        <v>86.19</v>
      </c>
      <c r="AI319">
        <v>4.8</v>
      </c>
      <c r="AJ319">
        <v>0.7</v>
      </c>
      <c r="AK319">
        <v>9.61</v>
      </c>
      <c r="AL319">
        <v>113.2</v>
      </c>
      <c r="AM319">
        <v>790.81</v>
      </c>
      <c r="AN319">
        <v>365.53</v>
      </c>
      <c r="AO319">
        <v>209.06</v>
      </c>
      <c r="AP319">
        <v>22.13</v>
      </c>
      <c r="AQ319">
        <v>134.34</v>
      </c>
      <c r="AR319">
        <v>1156.3399999999999</v>
      </c>
      <c r="AS319">
        <v>514.62</v>
      </c>
      <c r="AT319">
        <v>314.32000000000005</v>
      </c>
      <c r="AU319">
        <v>167.03000000000003</v>
      </c>
      <c r="AV319">
        <v>53.830000000000027</v>
      </c>
      <c r="AW319">
        <v>-311.69999999999993</v>
      </c>
      <c r="AX319">
        <v>80</v>
      </c>
      <c r="AY319">
        <v>28</v>
      </c>
      <c r="AZ319">
        <v>11</v>
      </c>
      <c r="BA319" t="s">
        <v>545</v>
      </c>
      <c r="BB319" t="s">
        <v>545</v>
      </c>
    </row>
    <row r="320" spans="1:54" x14ac:dyDescent="0.25">
      <c r="A320">
        <v>319</v>
      </c>
      <c r="B320" t="s">
        <v>406</v>
      </c>
      <c r="C320" t="s">
        <v>206</v>
      </c>
      <c r="D320" t="s">
        <v>249</v>
      </c>
      <c r="E320" t="s">
        <v>254</v>
      </c>
      <c r="F320" t="s">
        <v>211</v>
      </c>
      <c r="G320" t="s">
        <v>148</v>
      </c>
      <c r="H320" t="s">
        <v>227</v>
      </c>
      <c r="I320">
        <v>2013</v>
      </c>
      <c r="J320" t="s">
        <v>124</v>
      </c>
      <c r="K320" t="s">
        <v>91</v>
      </c>
      <c r="L320">
        <v>7</v>
      </c>
      <c r="M320">
        <v>4211.1499999999996</v>
      </c>
      <c r="N320">
        <v>19</v>
      </c>
      <c r="O320">
        <v>20.9</v>
      </c>
      <c r="P320">
        <v>764.43</v>
      </c>
      <c r="Q320">
        <v>0</v>
      </c>
      <c r="R320">
        <v>8.18</v>
      </c>
      <c r="S320">
        <v>772.6099999999999</v>
      </c>
      <c r="T320">
        <v>329.52</v>
      </c>
      <c r="U320">
        <v>56.51</v>
      </c>
      <c r="V320">
        <v>168.93</v>
      </c>
      <c r="W320">
        <v>19.82</v>
      </c>
      <c r="X320">
        <v>84.26</v>
      </c>
      <c r="Y320">
        <v>183.67</v>
      </c>
      <c r="Z320">
        <v>48.12</v>
      </c>
      <c r="AA320">
        <v>87.74</v>
      </c>
      <c r="AB320">
        <v>47.81</v>
      </c>
      <c r="AC320">
        <v>34.159999999999997</v>
      </c>
      <c r="AD320">
        <v>152.49</v>
      </c>
      <c r="AE320">
        <v>28.38</v>
      </c>
      <c r="AF320">
        <v>6.77</v>
      </c>
      <c r="AG320">
        <v>3.9</v>
      </c>
      <c r="AH320">
        <v>74.760000000000005</v>
      </c>
      <c r="AI320">
        <v>7.31</v>
      </c>
      <c r="AJ320">
        <v>5.51</v>
      </c>
      <c r="AK320">
        <v>25.86</v>
      </c>
      <c r="AL320">
        <v>109.35</v>
      </c>
      <c r="AM320">
        <v>809.18999999999994</v>
      </c>
      <c r="AN320">
        <v>240.32</v>
      </c>
      <c r="AO320">
        <v>122.56</v>
      </c>
      <c r="AP320">
        <v>9.89</v>
      </c>
      <c r="AQ320">
        <v>107.87</v>
      </c>
      <c r="AR320">
        <v>1049.51</v>
      </c>
      <c r="AS320">
        <v>443.08999999999992</v>
      </c>
      <c r="AT320">
        <v>225.25999999999996</v>
      </c>
      <c r="AU320">
        <v>72.769999999999953</v>
      </c>
      <c r="AV320">
        <v>-36.580000000000041</v>
      </c>
      <c r="AW320">
        <v>-276.90000000000003</v>
      </c>
      <c r="AX320">
        <v>99</v>
      </c>
      <c r="AY320">
        <v>33</v>
      </c>
      <c r="AZ320">
        <v>15</v>
      </c>
      <c r="BA320">
        <v>56670</v>
      </c>
      <c r="BB320">
        <v>12710</v>
      </c>
    </row>
    <row r="321" spans="1:54" x14ac:dyDescent="0.25">
      <c r="A321">
        <v>320</v>
      </c>
      <c r="B321" t="s">
        <v>406</v>
      </c>
      <c r="C321" t="s">
        <v>206</v>
      </c>
      <c r="D321" t="s">
        <v>249</v>
      </c>
      <c r="E321" t="s">
        <v>254</v>
      </c>
      <c r="F321" t="s">
        <v>211</v>
      </c>
      <c r="G321" t="s">
        <v>148</v>
      </c>
      <c r="H321" t="s">
        <v>227</v>
      </c>
      <c r="I321">
        <v>2014</v>
      </c>
      <c r="J321" t="s">
        <v>124</v>
      </c>
      <c r="K321" t="s">
        <v>91</v>
      </c>
      <c r="L321">
        <v>7</v>
      </c>
      <c r="M321">
        <v>3955.06</v>
      </c>
      <c r="N321">
        <v>21</v>
      </c>
      <c r="O321">
        <v>23.64</v>
      </c>
      <c r="P321">
        <v>657.7</v>
      </c>
      <c r="Q321">
        <v>0</v>
      </c>
      <c r="R321">
        <v>3.81</v>
      </c>
      <c r="S321">
        <v>661.51</v>
      </c>
      <c r="T321">
        <v>309.36</v>
      </c>
      <c r="U321">
        <v>53.43</v>
      </c>
      <c r="V321">
        <v>148.77000000000001</v>
      </c>
      <c r="W321">
        <v>14.55</v>
      </c>
      <c r="X321">
        <v>92.61</v>
      </c>
      <c r="Y321">
        <v>155.26</v>
      </c>
      <c r="Z321">
        <v>40.700000000000003</v>
      </c>
      <c r="AA321">
        <v>75.19</v>
      </c>
      <c r="AB321">
        <v>39.380000000000003</v>
      </c>
      <c r="AC321">
        <v>14.97</v>
      </c>
      <c r="AD321">
        <v>167.34</v>
      </c>
      <c r="AE321">
        <v>30.34</v>
      </c>
      <c r="AF321">
        <v>6.12</v>
      </c>
      <c r="AG321">
        <v>3.3</v>
      </c>
      <c r="AH321">
        <v>66.37</v>
      </c>
      <c r="AI321">
        <v>6.11</v>
      </c>
      <c r="AJ321">
        <v>7.12</v>
      </c>
      <c r="AK321">
        <v>47.98</v>
      </c>
      <c r="AL321">
        <v>79.08</v>
      </c>
      <c r="AM321">
        <v>726.01</v>
      </c>
      <c r="AN321">
        <v>229.26999999999998</v>
      </c>
      <c r="AO321">
        <v>117.96</v>
      </c>
      <c r="AP321">
        <v>8.15</v>
      </c>
      <c r="AQ321">
        <v>103.16</v>
      </c>
      <c r="AR321">
        <v>955.28</v>
      </c>
      <c r="AS321">
        <v>352.15</v>
      </c>
      <c r="AT321">
        <v>181.92</v>
      </c>
      <c r="AU321">
        <v>14.579999999999984</v>
      </c>
      <c r="AV321">
        <v>-64.500000000000014</v>
      </c>
      <c r="AW321">
        <v>-293.77</v>
      </c>
      <c r="AX321">
        <v>94</v>
      </c>
      <c r="AY321">
        <v>57</v>
      </c>
      <c r="AZ321">
        <v>14.000000000000002</v>
      </c>
      <c r="BA321" t="s">
        <v>545</v>
      </c>
      <c r="BB321" t="s">
        <v>545</v>
      </c>
    </row>
    <row r="322" spans="1:54" x14ac:dyDescent="0.25">
      <c r="A322">
        <v>321</v>
      </c>
      <c r="B322" t="s">
        <v>406</v>
      </c>
      <c r="C322" t="s">
        <v>206</v>
      </c>
      <c r="D322" t="s">
        <v>249</v>
      </c>
      <c r="E322" t="s">
        <v>254</v>
      </c>
      <c r="F322" t="s">
        <v>211</v>
      </c>
      <c r="G322" t="s">
        <v>148</v>
      </c>
      <c r="H322" t="s">
        <v>227</v>
      </c>
      <c r="I322">
        <v>2015</v>
      </c>
      <c r="J322" t="s">
        <v>124</v>
      </c>
      <c r="K322" t="s">
        <v>91</v>
      </c>
      <c r="L322">
        <v>7</v>
      </c>
      <c r="M322">
        <v>4615.26</v>
      </c>
      <c r="N322">
        <v>21</v>
      </c>
      <c r="O322">
        <v>27.65</v>
      </c>
      <c r="P322">
        <v>753.69</v>
      </c>
      <c r="Q322">
        <v>0</v>
      </c>
      <c r="R322">
        <v>11.02</v>
      </c>
      <c r="S322">
        <v>764.71</v>
      </c>
      <c r="T322">
        <v>362.94000000000005</v>
      </c>
      <c r="U322">
        <v>83.17</v>
      </c>
      <c r="V322">
        <v>126.48</v>
      </c>
      <c r="W322">
        <v>30.89</v>
      </c>
      <c r="X322">
        <v>122.4</v>
      </c>
      <c r="Y322">
        <v>378.79</v>
      </c>
      <c r="Z322">
        <v>94.9</v>
      </c>
      <c r="AA322">
        <v>199.16</v>
      </c>
      <c r="AB322">
        <v>84.73</v>
      </c>
      <c r="AC322">
        <v>47.59</v>
      </c>
      <c r="AD322">
        <v>200.12</v>
      </c>
      <c r="AE322">
        <v>36.270000000000003</v>
      </c>
      <c r="AF322">
        <v>9.2899999999999991</v>
      </c>
      <c r="AG322">
        <v>0.65</v>
      </c>
      <c r="AH322">
        <v>115.92</v>
      </c>
      <c r="AI322">
        <v>11.23</v>
      </c>
      <c r="AJ322">
        <v>4.46</v>
      </c>
      <c r="AK322">
        <v>22.3</v>
      </c>
      <c r="AL322">
        <v>176.04</v>
      </c>
      <c r="AM322">
        <v>1165.48</v>
      </c>
      <c r="AN322">
        <v>521</v>
      </c>
      <c r="AO322">
        <v>397.34</v>
      </c>
      <c r="AP322">
        <v>25.3</v>
      </c>
      <c r="AQ322">
        <v>98.36</v>
      </c>
      <c r="AR322">
        <v>1686.48</v>
      </c>
      <c r="AS322">
        <v>401.77</v>
      </c>
      <c r="AT322">
        <v>-24.610000000000042</v>
      </c>
      <c r="AU322">
        <v>-224.73000000000005</v>
      </c>
      <c r="AV322">
        <v>-400.77000000000004</v>
      </c>
      <c r="AW322">
        <v>-921.77</v>
      </c>
      <c r="AX322">
        <v>69</v>
      </c>
      <c r="AY322">
        <v>48</v>
      </c>
      <c r="AZ322">
        <v>11</v>
      </c>
      <c r="BA322" t="s">
        <v>545</v>
      </c>
      <c r="BB322" t="s">
        <v>545</v>
      </c>
    </row>
    <row r="323" spans="1:54" x14ac:dyDescent="0.25">
      <c r="A323">
        <v>322</v>
      </c>
      <c r="B323" t="s">
        <v>406</v>
      </c>
      <c r="C323" t="s">
        <v>206</v>
      </c>
      <c r="D323" t="s">
        <v>249</v>
      </c>
      <c r="E323" t="s">
        <v>254</v>
      </c>
      <c r="F323" t="s">
        <v>211</v>
      </c>
      <c r="G323" t="s">
        <v>148</v>
      </c>
      <c r="H323" t="s">
        <v>227</v>
      </c>
      <c r="I323">
        <v>2016</v>
      </c>
      <c r="J323" t="s">
        <v>124</v>
      </c>
      <c r="K323" t="s">
        <v>91</v>
      </c>
      <c r="L323">
        <v>7</v>
      </c>
      <c r="M323">
        <v>4566.7700000000004</v>
      </c>
      <c r="N323">
        <v>25</v>
      </c>
      <c r="O323">
        <v>28.34</v>
      </c>
      <c r="P323">
        <v>664.34</v>
      </c>
      <c r="Q323">
        <v>0</v>
      </c>
      <c r="R323">
        <v>8.7799999999999994</v>
      </c>
      <c r="S323">
        <v>673.11</v>
      </c>
      <c r="T323">
        <v>390.65</v>
      </c>
      <c r="U323">
        <v>78.58</v>
      </c>
      <c r="V323">
        <v>141.57</v>
      </c>
      <c r="W323">
        <v>51.04</v>
      </c>
      <c r="X323">
        <v>119.46</v>
      </c>
      <c r="Y323">
        <v>258.04000000000002</v>
      </c>
      <c r="Z323">
        <v>58.35</v>
      </c>
      <c r="AA323">
        <v>142.78</v>
      </c>
      <c r="AB323">
        <v>56.91</v>
      </c>
      <c r="AC323">
        <v>11.35</v>
      </c>
      <c r="AD323">
        <v>207.27</v>
      </c>
      <c r="AE323">
        <v>33.14</v>
      </c>
      <c r="AF323">
        <v>7.94</v>
      </c>
      <c r="AG323">
        <v>0.95</v>
      </c>
      <c r="AH323">
        <v>113.8</v>
      </c>
      <c r="AI323">
        <v>9.81</v>
      </c>
      <c r="AJ323">
        <v>1.8</v>
      </c>
      <c r="AK323">
        <v>39.83</v>
      </c>
      <c r="AL323">
        <v>151.12</v>
      </c>
      <c r="AM323">
        <v>1018.44</v>
      </c>
      <c r="AN323">
        <v>450.62</v>
      </c>
      <c r="AO323">
        <v>354.28</v>
      </c>
      <c r="AP323">
        <v>18.78</v>
      </c>
      <c r="AQ323">
        <v>77.56</v>
      </c>
      <c r="AR323">
        <v>1469.07</v>
      </c>
      <c r="AS323">
        <v>282.45999999999998</v>
      </c>
      <c r="AT323">
        <v>13.07</v>
      </c>
      <c r="AU323">
        <v>-194.2</v>
      </c>
      <c r="AV323">
        <v>-345.33</v>
      </c>
      <c r="AW323">
        <v>-795.95</v>
      </c>
      <c r="AX323">
        <v>68.275054926483008</v>
      </c>
      <c r="AY323">
        <v>47.495690383640358</v>
      </c>
      <c r="AZ323">
        <v>10.884429046250915</v>
      </c>
      <c r="BA323" t="s">
        <v>545</v>
      </c>
      <c r="BB323" t="s">
        <v>545</v>
      </c>
    </row>
    <row r="324" spans="1:54" x14ac:dyDescent="0.25">
      <c r="A324">
        <v>323</v>
      </c>
      <c r="B324" t="s">
        <v>407</v>
      </c>
      <c r="C324" t="s">
        <v>206</v>
      </c>
      <c r="D324" t="s">
        <v>249</v>
      </c>
      <c r="E324" t="s">
        <v>254</v>
      </c>
      <c r="F324" t="s">
        <v>211</v>
      </c>
      <c r="G324" t="s">
        <v>148</v>
      </c>
      <c r="H324" t="s">
        <v>227</v>
      </c>
      <c r="I324">
        <v>2010</v>
      </c>
      <c r="J324" t="s">
        <v>230</v>
      </c>
      <c r="K324" t="s">
        <v>229</v>
      </c>
      <c r="L324">
        <v>7</v>
      </c>
      <c r="M324">
        <v>4388</v>
      </c>
      <c r="N324">
        <v>143</v>
      </c>
      <c r="O324">
        <v>15.56</v>
      </c>
      <c r="P324">
        <v>645.08000000000004</v>
      </c>
      <c r="Q324">
        <v>0</v>
      </c>
      <c r="R324">
        <v>9.18</v>
      </c>
      <c r="S324">
        <v>654.26</v>
      </c>
      <c r="T324">
        <v>310.81</v>
      </c>
      <c r="U324">
        <v>49.84</v>
      </c>
      <c r="V324">
        <v>135.16999999999999</v>
      </c>
      <c r="W324">
        <v>29.84</v>
      </c>
      <c r="X324">
        <v>95.96</v>
      </c>
      <c r="Y324">
        <v>143.08000000000001</v>
      </c>
      <c r="Z324">
        <v>50.72</v>
      </c>
      <c r="AA324">
        <v>53.25</v>
      </c>
      <c r="AB324">
        <v>39.11</v>
      </c>
      <c r="AC324">
        <v>20.84</v>
      </c>
      <c r="AD324">
        <v>111.47000000000001</v>
      </c>
      <c r="AE324">
        <v>25.05</v>
      </c>
      <c r="AF324">
        <v>4.41</v>
      </c>
      <c r="AG324">
        <v>4.91</v>
      </c>
      <c r="AH324">
        <v>60.9</v>
      </c>
      <c r="AI324">
        <v>3.72</v>
      </c>
      <c r="AJ324">
        <v>5.97</v>
      </c>
      <c r="AK324">
        <v>6.51</v>
      </c>
      <c r="AL324">
        <v>82.26</v>
      </c>
      <c r="AM324">
        <v>668.46</v>
      </c>
      <c r="AN324">
        <v>222.54</v>
      </c>
      <c r="AO324">
        <v>131.13999999999999</v>
      </c>
      <c r="AP324">
        <v>10.65</v>
      </c>
      <c r="AQ324">
        <v>80.75</v>
      </c>
      <c r="AR324">
        <v>891</v>
      </c>
      <c r="AS324">
        <v>343.45</v>
      </c>
      <c r="AT324">
        <v>179.52999999999997</v>
      </c>
      <c r="AU324">
        <v>68.05999999999996</v>
      </c>
      <c r="AV324">
        <v>-14.200000000000045</v>
      </c>
      <c r="AW324">
        <v>-236.74000000000004</v>
      </c>
      <c r="AX324">
        <v>92</v>
      </c>
      <c r="AY324">
        <v>49</v>
      </c>
      <c r="AZ324">
        <v>19.999999999999996</v>
      </c>
      <c r="BA324">
        <v>522240</v>
      </c>
      <c r="BB324">
        <v>203890</v>
      </c>
    </row>
    <row r="325" spans="1:54" x14ac:dyDescent="0.25">
      <c r="A325">
        <v>324</v>
      </c>
      <c r="B325" t="s">
        <v>407</v>
      </c>
      <c r="C325" t="s">
        <v>206</v>
      </c>
      <c r="D325" t="s">
        <v>249</v>
      </c>
      <c r="E325" t="s">
        <v>254</v>
      </c>
      <c r="F325" t="s">
        <v>211</v>
      </c>
      <c r="G325" t="s">
        <v>148</v>
      </c>
      <c r="H325" t="s">
        <v>227</v>
      </c>
      <c r="I325">
        <v>2011</v>
      </c>
      <c r="J325" t="s">
        <v>230</v>
      </c>
      <c r="K325" t="s">
        <v>229</v>
      </c>
      <c r="L325">
        <v>7</v>
      </c>
      <c r="M325">
        <v>4029</v>
      </c>
      <c r="N325">
        <v>102</v>
      </c>
      <c r="O325">
        <v>16.93</v>
      </c>
      <c r="P325">
        <v>751.37</v>
      </c>
      <c r="Q325">
        <v>0</v>
      </c>
      <c r="R325">
        <v>10.76</v>
      </c>
      <c r="S325">
        <v>762.13</v>
      </c>
      <c r="T325">
        <v>372.83</v>
      </c>
      <c r="U325">
        <v>58.29</v>
      </c>
      <c r="V325">
        <v>163.68</v>
      </c>
      <c r="W325">
        <v>42.59</v>
      </c>
      <c r="X325">
        <v>108.27</v>
      </c>
      <c r="Y325">
        <v>146.5</v>
      </c>
      <c r="Z325">
        <v>45.66</v>
      </c>
      <c r="AA325">
        <v>59.66</v>
      </c>
      <c r="AB325">
        <v>41.18</v>
      </c>
      <c r="AC325">
        <v>14.64</v>
      </c>
      <c r="AD325">
        <v>115.27</v>
      </c>
      <c r="AE325">
        <v>24.35</v>
      </c>
      <c r="AF325">
        <v>4.83</v>
      </c>
      <c r="AG325">
        <v>6.01</v>
      </c>
      <c r="AH325">
        <v>62.53</v>
      </c>
      <c r="AI325">
        <v>4.67</v>
      </c>
      <c r="AJ325">
        <v>4.24</v>
      </c>
      <c r="AK325">
        <v>8.64</v>
      </c>
      <c r="AL325">
        <v>83.43</v>
      </c>
      <c r="AM325">
        <v>732.67</v>
      </c>
      <c r="AN325">
        <v>249.45</v>
      </c>
      <c r="AO325">
        <v>139.63999999999999</v>
      </c>
      <c r="AP325">
        <v>16.93</v>
      </c>
      <c r="AQ325">
        <v>92.88</v>
      </c>
      <c r="AR325">
        <v>982.11999999999989</v>
      </c>
      <c r="AS325">
        <v>389.3</v>
      </c>
      <c r="AT325">
        <v>228.16000000000003</v>
      </c>
      <c r="AU325">
        <v>112.89000000000003</v>
      </c>
      <c r="AV325">
        <v>29.460000000000022</v>
      </c>
      <c r="AW325">
        <v>-219.98999999999995</v>
      </c>
      <c r="AX325">
        <v>105</v>
      </c>
      <c r="AY325">
        <v>48</v>
      </c>
      <c r="AZ325">
        <v>35</v>
      </c>
      <c r="BA325" t="s">
        <v>545</v>
      </c>
      <c r="BB325" t="s">
        <v>545</v>
      </c>
    </row>
    <row r="326" spans="1:54" x14ac:dyDescent="0.25">
      <c r="A326">
        <v>325</v>
      </c>
      <c r="B326" t="s">
        <v>407</v>
      </c>
      <c r="C326" t="s">
        <v>206</v>
      </c>
      <c r="D326" t="s">
        <v>249</v>
      </c>
      <c r="E326" t="s">
        <v>254</v>
      </c>
      <c r="F326" t="s">
        <v>211</v>
      </c>
      <c r="G326" t="s">
        <v>148</v>
      </c>
      <c r="H326" t="s">
        <v>227</v>
      </c>
      <c r="I326">
        <v>2012</v>
      </c>
      <c r="J326" t="s">
        <v>230</v>
      </c>
      <c r="K326" t="s">
        <v>229</v>
      </c>
      <c r="L326">
        <v>7</v>
      </c>
      <c r="M326">
        <v>4271.66</v>
      </c>
      <c r="N326">
        <v>113</v>
      </c>
      <c r="O326">
        <v>14.67</v>
      </c>
      <c r="P326">
        <v>943.35</v>
      </c>
      <c r="Q326">
        <v>0</v>
      </c>
      <c r="R326">
        <v>19.329999999999998</v>
      </c>
      <c r="S326">
        <v>962.68000000000006</v>
      </c>
      <c r="T326">
        <v>420.63</v>
      </c>
      <c r="U326">
        <v>71.540000000000006</v>
      </c>
      <c r="V326">
        <v>189.14</v>
      </c>
      <c r="W326">
        <v>42.33</v>
      </c>
      <c r="X326">
        <v>117.62</v>
      </c>
      <c r="Y326">
        <v>201.65</v>
      </c>
      <c r="Z326">
        <v>55.72</v>
      </c>
      <c r="AA326">
        <v>85.93</v>
      </c>
      <c r="AB326">
        <v>59.99</v>
      </c>
      <c r="AC326">
        <v>10.88</v>
      </c>
      <c r="AD326">
        <v>140.07</v>
      </c>
      <c r="AE326">
        <v>30.98</v>
      </c>
      <c r="AF326">
        <v>6.44</v>
      </c>
      <c r="AG326">
        <v>5.52</v>
      </c>
      <c r="AH326">
        <v>71.47</v>
      </c>
      <c r="AI326">
        <v>5.17</v>
      </c>
      <c r="AJ326">
        <v>5.54</v>
      </c>
      <c r="AK326">
        <v>14.95</v>
      </c>
      <c r="AL326">
        <v>91.43</v>
      </c>
      <c r="AM326">
        <v>864.66</v>
      </c>
      <c r="AN326">
        <v>269.11</v>
      </c>
      <c r="AO326">
        <v>150.97999999999999</v>
      </c>
      <c r="AP326">
        <v>18.16</v>
      </c>
      <c r="AQ326">
        <v>99.97</v>
      </c>
      <c r="AR326">
        <v>1133.77</v>
      </c>
      <c r="AS326">
        <v>542.05000000000007</v>
      </c>
      <c r="AT326">
        <v>329.5200000000001</v>
      </c>
      <c r="AU326">
        <v>189.4500000000001</v>
      </c>
      <c r="AV326">
        <v>98.020000000000095</v>
      </c>
      <c r="AW326">
        <v>-171.08999999999992</v>
      </c>
      <c r="AX326">
        <v>106</v>
      </c>
      <c r="AY326">
        <v>45</v>
      </c>
      <c r="AZ326">
        <v>29</v>
      </c>
      <c r="BA326" t="s">
        <v>545</v>
      </c>
      <c r="BB326" t="s">
        <v>545</v>
      </c>
    </row>
    <row r="327" spans="1:54" x14ac:dyDescent="0.25">
      <c r="A327">
        <v>326</v>
      </c>
      <c r="B327" t="s">
        <v>407</v>
      </c>
      <c r="C327" t="s">
        <v>206</v>
      </c>
      <c r="D327" t="s">
        <v>249</v>
      </c>
      <c r="E327" t="s">
        <v>254</v>
      </c>
      <c r="F327" t="s">
        <v>211</v>
      </c>
      <c r="G327" t="s">
        <v>148</v>
      </c>
      <c r="H327" t="s">
        <v>227</v>
      </c>
      <c r="I327">
        <v>2013</v>
      </c>
      <c r="J327" t="s">
        <v>230</v>
      </c>
      <c r="K327" t="s">
        <v>229</v>
      </c>
      <c r="L327">
        <v>7</v>
      </c>
      <c r="M327">
        <v>4809</v>
      </c>
      <c r="N327">
        <v>94</v>
      </c>
      <c r="O327">
        <v>16.3</v>
      </c>
      <c r="P327">
        <v>850.76</v>
      </c>
      <c r="Q327">
        <v>0</v>
      </c>
      <c r="R327">
        <v>5.77</v>
      </c>
      <c r="S327">
        <v>856.53</v>
      </c>
      <c r="T327">
        <v>446.71000000000004</v>
      </c>
      <c r="U327">
        <v>69.349999999999994</v>
      </c>
      <c r="V327">
        <v>209.87</v>
      </c>
      <c r="W327">
        <v>45.61</v>
      </c>
      <c r="X327">
        <v>121.88</v>
      </c>
      <c r="Y327">
        <v>185.45</v>
      </c>
      <c r="Z327">
        <v>45.22</v>
      </c>
      <c r="AA327">
        <v>86.96</v>
      </c>
      <c r="AB327">
        <v>53.27</v>
      </c>
      <c r="AC327">
        <v>12.34</v>
      </c>
      <c r="AD327">
        <v>130.38999999999999</v>
      </c>
      <c r="AE327">
        <v>27.9</v>
      </c>
      <c r="AF327">
        <v>6.43</v>
      </c>
      <c r="AG327">
        <v>5.28</v>
      </c>
      <c r="AH327">
        <v>66.260000000000005</v>
      </c>
      <c r="AI327">
        <v>5.83</v>
      </c>
      <c r="AJ327">
        <v>4.5199999999999996</v>
      </c>
      <c r="AK327">
        <v>14.17</v>
      </c>
      <c r="AL327">
        <v>83.31</v>
      </c>
      <c r="AM327">
        <v>858.2</v>
      </c>
      <c r="AN327">
        <v>252.66</v>
      </c>
      <c r="AO327">
        <v>139.22</v>
      </c>
      <c r="AP327">
        <v>15.87</v>
      </c>
      <c r="AQ327">
        <v>97.57</v>
      </c>
      <c r="AR327">
        <v>1110.8600000000001</v>
      </c>
      <c r="AS327">
        <v>409.81999999999994</v>
      </c>
      <c r="AT327">
        <v>212.02999999999994</v>
      </c>
      <c r="AU327">
        <v>81.639999999999958</v>
      </c>
      <c r="AV327">
        <v>-1.6700000000000443</v>
      </c>
      <c r="AW327">
        <v>-254.33000000000004</v>
      </c>
      <c r="AX327">
        <v>119</v>
      </c>
      <c r="AY327">
        <v>54</v>
      </c>
      <c r="AZ327">
        <v>35</v>
      </c>
      <c r="BA327">
        <v>509910</v>
      </c>
      <c r="BB327">
        <v>166280</v>
      </c>
    </row>
    <row r="328" spans="1:54" x14ac:dyDescent="0.25">
      <c r="A328">
        <v>327</v>
      </c>
      <c r="B328" t="s">
        <v>407</v>
      </c>
      <c r="C328" t="s">
        <v>206</v>
      </c>
      <c r="D328" t="s">
        <v>249</v>
      </c>
      <c r="E328" t="s">
        <v>254</v>
      </c>
      <c r="F328" t="s">
        <v>211</v>
      </c>
      <c r="G328" t="s">
        <v>148</v>
      </c>
      <c r="H328" t="s">
        <v>227</v>
      </c>
      <c r="I328">
        <v>2014</v>
      </c>
      <c r="J328" t="s">
        <v>230</v>
      </c>
      <c r="K328" t="s">
        <v>229</v>
      </c>
      <c r="L328">
        <v>7</v>
      </c>
      <c r="M328">
        <v>4269.8500000000004</v>
      </c>
      <c r="N328">
        <v>87</v>
      </c>
      <c r="O328">
        <v>20.45</v>
      </c>
      <c r="P328">
        <v>714.24</v>
      </c>
      <c r="Q328">
        <v>0</v>
      </c>
      <c r="R328">
        <v>7.79</v>
      </c>
      <c r="S328">
        <v>722.03</v>
      </c>
      <c r="T328">
        <v>409.46999999999997</v>
      </c>
      <c r="U328">
        <v>70.37</v>
      </c>
      <c r="V328">
        <v>181.62</v>
      </c>
      <c r="W328">
        <v>40.15</v>
      </c>
      <c r="X328">
        <v>117.33</v>
      </c>
      <c r="Y328">
        <v>170.69</v>
      </c>
      <c r="Z328">
        <v>48.04</v>
      </c>
      <c r="AA328">
        <v>73.790000000000006</v>
      </c>
      <c r="AB328">
        <v>48.85</v>
      </c>
      <c r="AC328">
        <v>9.5399999999999991</v>
      </c>
      <c r="AD328">
        <v>120.91999999999999</v>
      </c>
      <c r="AE328">
        <v>25.64</v>
      </c>
      <c r="AF328">
        <v>6.07</v>
      </c>
      <c r="AG328">
        <v>4.3600000000000003</v>
      </c>
      <c r="AH328">
        <v>56.76</v>
      </c>
      <c r="AI328">
        <v>5.46</v>
      </c>
      <c r="AJ328">
        <v>4.21</v>
      </c>
      <c r="AK328">
        <v>18.420000000000002</v>
      </c>
      <c r="AL328">
        <v>75.8</v>
      </c>
      <c r="AM328">
        <v>786.41999999999985</v>
      </c>
      <c r="AN328">
        <v>251.07999999999998</v>
      </c>
      <c r="AO328">
        <v>140.63</v>
      </c>
      <c r="AP328">
        <v>12.2</v>
      </c>
      <c r="AQ328">
        <v>98.25</v>
      </c>
      <c r="AR328">
        <v>1037.4999999999998</v>
      </c>
      <c r="AS328">
        <v>312.56</v>
      </c>
      <c r="AT328">
        <v>132.33000000000001</v>
      </c>
      <c r="AU328">
        <v>11.410000000000025</v>
      </c>
      <c r="AV328">
        <v>-64.389999999999972</v>
      </c>
      <c r="AW328">
        <v>-315.46999999999997</v>
      </c>
      <c r="AX328">
        <v>117</v>
      </c>
      <c r="AY328">
        <v>55</v>
      </c>
      <c r="AZ328">
        <v>29</v>
      </c>
      <c r="BA328" t="s">
        <v>545</v>
      </c>
      <c r="BB328" t="s">
        <v>545</v>
      </c>
    </row>
    <row r="329" spans="1:54" x14ac:dyDescent="0.25">
      <c r="A329">
        <v>328</v>
      </c>
      <c r="B329" t="s">
        <v>407</v>
      </c>
      <c r="C329" t="s">
        <v>206</v>
      </c>
      <c r="D329" t="s">
        <v>249</v>
      </c>
      <c r="E329" t="s">
        <v>254</v>
      </c>
      <c r="F329" t="s">
        <v>211</v>
      </c>
      <c r="G329" t="s">
        <v>148</v>
      </c>
      <c r="H329" t="s">
        <v>227</v>
      </c>
      <c r="I329">
        <v>2015</v>
      </c>
      <c r="J329" t="s">
        <v>230</v>
      </c>
      <c r="K329" t="s">
        <v>229</v>
      </c>
      <c r="L329">
        <v>7</v>
      </c>
      <c r="M329">
        <v>4946.45</v>
      </c>
      <c r="N329">
        <v>80</v>
      </c>
      <c r="O329">
        <v>19.45</v>
      </c>
      <c r="P329">
        <v>840.31</v>
      </c>
      <c r="Q329">
        <v>0</v>
      </c>
      <c r="R329">
        <v>10.57</v>
      </c>
      <c r="S329">
        <v>850.88</v>
      </c>
      <c r="T329">
        <v>458.96000000000004</v>
      </c>
      <c r="U329">
        <v>86.46</v>
      </c>
      <c r="V329">
        <v>198.22</v>
      </c>
      <c r="W329">
        <v>44.82</v>
      </c>
      <c r="X329">
        <v>129.46</v>
      </c>
      <c r="Y329">
        <v>220.12</v>
      </c>
      <c r="Z329">
        <v>68.209999999999994</v>
      </c>
      <c r="AA329">
        <v>93.36</v>
      </c>
      <c r="AB329">
        <v>58.55</v>
      </c>
      <c r="AC329">
        <v>21.12</v>
      </c>
      <c r="AD329">
        <v>138.86000000000001</v>
      </c>
      <c r="AE329">
        <v>31.51</v>
      </c>
      <c r="AF329">
        <v>8.2100000000000009</v>
      </c>
      <c r="AG329">
        <v>3.33</v>
      </c>
      <c r="AH329">
        <v>70.260000000000005</v>
      </c>
      <c r="AI329">
        <v>8.9600000000000009</v>
      </c>
      <c r="AJ329">
        <v>3.68</v>
      </c>
      <c r="AK329">
        <v>12.91</v>
      </c>
      <c r="AL329">
        <v>83.9</v>
      </c>
      <c r="AM329">
        <v>922.96</v>
      </c>
      <c r="AN329">
        <v>352.66999999999996</v>
      </c>
      <c r="AO329">
        <v>228.53</v>
      </c>
      <c r="AP329">
        <v>18.48</v>
      </c>
      <c r="AQ329">
        <v>105.66</v>
      </c>
      <c r="AR329">
        <v>1275.6300000000001</v>
      </c>
      <c r="AS329">
        <v>391.91999999999996</v>
      </c>
      <c r="AT329">
        <v>150.67999999999995</v>
      </c>
      <c r="AU329">
        <v>11.819999999999936</v>
      </c>
      <c r="AV329">
        <v>-72.080000000000069</v>
      </c>
      <c r="AW329">
        <v>-424.75</v>
      </c>
      <c r="AX329">
        <v>108</v>
      </c>
      <c r="AY329">
        <v>74</v>
      </c>
      <c r="AZ329">
        <v>31</v>
      </c>
      <c r="BA329" t="s">
        <v>545</v>
      </c>
      <c r="BB329" t="s">
        <v>545</v>
      </c>
    </row>
    <row r="330" spans="1:54" x14ac:dyDescent="0.25">
      <c r="A330">
        <v>329</v>
      </c>
      <c r="B330" t="s">
        <v>408</v>
      </c>
      <c r="C330" t="s">
        <v>206</v>
      </c>
      <c r="D330" t="s">
        <v>249</v>
      </c>
      <c r="E330" t="s">
        <v>254</v>
      </c>
      <c r="F330" t="s">
        <v>211</v>
      </c>
      <c r="G330" t="s">
        <v>148</v>
      </c>
      <c r="H330" t="s">
        <v>226</v>
      </c>
      <c r="I330">
        <v>2016</v>
      </c>
      <c r="J330" t="s">
        <v>230</v>
      </c>
      <c r="K330" t="s">
        <v>229</v>
      </c>
      <c r="L330">
        <v>7</v>
      </c>
      <c r="M330">
        <v>3505.17</v>
      </c>
      <c r="N330">
        <v>482</v>
      </c>
      <c r="O330">
        <v>100.39000000000001</v>
      </c>
      <c r="P330">
        <v>1838.6499999999999</v>
      </c>
      <c r="Q330">
        <v>0</v>
      </c>
      <c r="R330">
        <v>7.6</v>
      </c>
      <c r="S330">
        <v>1846.25</v>
      </c>
      <c r="T330">
        <v>857.99</v>
      </c>
      <c r="U330">
        <v>188.32999999999998</v>
      </c>
      <c r="V330">
        <v>439.41999999999996</v>
      </c>
      <c r="W330">
        <v>86.29</v>
      </c>
      <c r="X330">
        <v>143.94999999999999</v>
      </c>
      <c r="Y330">
        <v>458.65999999999997</v>
      </c>
      <c r="Z330">
        <v>149.47999999999999</v>
      </c>
      <c r="AA330">
        <v>185.27</v>
      </c>
      <c r="AB330">
        <v>123.91</v>
      </c>
      <c r="AC330">
        <v>21.6</v>
      </c>
      <c r="AD330">
        <v>325.33999999999997</v>
      </c>
      <c r="AE330">
        <v>70.59</v>
      </c>
      <c r="AF330">
        <v>15.680000000000001</v>
      </c>
      <c r="AG330">
        <v>5.6599999999999993</v>
      </c>
      <c r="AH330">
        <v>175.75</v>
      </c>
      <c r="AI330">
        <v>14.17</v>
      </c>
      <c r="AJ330">
        <v>7.3599999999999994</v>
      </c>
      <c r="AK330">
        <v>36.120000000000005</v>
      </c>
      <c r="AL330">
        <v>198.09</v>
      </c>
      <c r="AM330">
        <v>1861.68</v>
      </c>
      <c r="AN330">
        <v>560.96</v>
      </c>
      <c r="AO330">
        <v>294.63</v>
      </c>
      <c r="AP330">
        <v>57.31</v>
      </c>
      <c r="AQ330">
        <v>209.01999999999998</v>
      </c>
      <c r="AR330">
        <v>2422.64</v>
      </c>
      <c r="AS330">
        <v>988.26</v>
      </c>
      <c r="AT330">
        <v>508.01</v>
      </c>
      <c r="AU330">
        <v>182.66000000000003</v>
      </c>
      <c r="AV330">
        <v>-15.43</v>
      </c>
      <c r="AW330">
        <v>-576.38</v>
      </c>
      <c r="AY330">
        <v>48</v>
      </c>
      <c r="AZ330">
        <v>23.5</v>
      </c>
      <c r="BA330" t="s">
        <v>545</v>
      </c>
      <c r="BB330" t="s">
        <v>545</v>
      </c>
    </row>
    <row r="331" spans="1:54" x14ac:dyDescent="0.25">
      <c r="A331">
        <v>330</v>
      </c>
      <c r="B331" t="s">
        <v>407</v>
      </c>
      <c r="C331" t="s">
        <v>206</v>
      </c>
      <c r="D331" t="s">
        <v>249</v>
      </c>
      <c r="E331" t="s">
        <v>254</v>
      </c>
      <c r="F331" t="s">
        <v>211</v>
      </c>
      <c r="G331" t="s">
        <v>148</v>
      </c>
      <c r="H331" t="s">
        <v>227</v>
      </c>
      <c r="I331">
        <v>2016</v>
      </c>
      <c r="J331" t="s">
        <v>230</v>
      </c>
      <c r="K331" t="s">
        <v>229</v>
      </c>
      <c r="L331">
        <v>7</v>
      </c>
      <c r="M331">
        <v>6195.82</v>
      </c>
      <c r="N331">
        <v>482</v>
      </c>
      <c r="O331">
        <v>100.39000000000001</v>
      </c>
      <c r="P331">
        <v>1838.6499999999999</v>
      </c>
      <c r="Q331">
        <v>0</v>
      </c>
      <c r="R331">
        <v>7.6</v>
      </c>
      <c r="S331">
        <v>1846.25</v>
      </c>
      <c r="T331">
        <v>857.99</v>
      </c>
      <c r="U331">
        <v>188.32999999999998</v>
      </c>
      <c r="V331">
        <v>439.41999999999996</v>
      </c>
      <c r="W331">
        <v>86.29</v>
      </c>
      <c r="X331">
        <v>143.94999999999999</v>
      </c>
      <c r="Y331">
        <v>458.65999999999997</v>
      </c>
      <c r="Z331">
        <v>149.47999999999999</v>
      </c>
      <c r="AA331">
        <v>185.27</v>
      </c>
      <c r="AB331">
        <v>123.91</v>
      </c>
      <c r="AC331">
        <v>21.6</v>
      </c>
      <c r="AD331">
        <v>325.33999999999997</v>
      </c>
      <c r="AE331">
        <v>70.59</v>
      </c>
      <c r="AF331">
        <v>15.680000000000001</v>
      </c>
      <c r="AG331">
        <v>5.6599999999999993</v>
      </c>
      <c r="AH331">
        <v>175.75</v>
      </c>
      <c r="AI331">
        <v>14.17</v>
      </c>
      <c r="AJ331">
        <v>7.3599999999999994</v>
      </c>
      <c r="AK331">
        <v>36.120000000000005</v>
      </c>
      <c r="AL331">
        <v>198.09</v>
      </c>
      <c r="AM331">
        <v>1861.68</v>
      </c>
      <c r="AN331">
        <v>560.96</v>
      </c>
      <c r="AO331">
        <v>294.63</v>
      </c>
      <c r="AP331">
        <v>57.31</v>
      </c>
      <c r="AQ331">
        <v>209.01999999999998</v>
      </c>
      <c r="AR331">
        <v>2422.64</v>
      </c>
      <c r="AS331">
        <v>988.26</v>
      </c>
      <c r="AT331">
        <v>508.01</v>
      </c>
      <c r="AU331">
        <v>182.66000000000003</v>
      </c>
      <c r="AV331">
        <v>-15.43</v>
      </c>
      <c r="AW331">
        <v>-576.38</v>
      </c>
      <c r="AY331">
        <v>54</v>
      </c>
      <c r="AZ331">
        <v>29.833333333333332</v>
      </c>
      <c r="BA331" t="s">
        <v>545</v>
      </c>
      <c r="BB331" t="s">
        <v>545</v>
      </c>
    </row>
    <row r="332" spans="1:54" x14ac:dyDescent="0.25">
      <c r="A332">
        <v>331</v>
      </c>
      <c r="B332" t="s">
        <v>409</v>
      </c>
      <c r="C332" t="s">
        <v>206</v>
      </c>
      <c r="D332" t="s">
        <v>249</v>
      </c>
      <c r="E332" t="s">
        <v>254</v>
      </c>
      <c r="F332" t="s">
        <v>211</v>
      </c>
      <c r="G332" t="s">
        <v>148</v>
      </c>
      <c r="H332" t="s">
        <v>227</v>
      </c>
      <c r="I332">
        <v>2016</v>
      </c>
      <c r="J332" t="s">
        <v>125</v>
      </c>
      <c r="K332" t="s">
        <v>232</v>
      </c>
      <c r="L332">
        <v>1</v>
      </c>
      <c r="M332">
        <v>5275.65</v>
      </c>
      <c r="N332">
        <v>5</v>
      </c>
      <c r="O332">
        <v>11.71</v>
      </c>
      <c r="P332">
        <v>779.47</v>
      </c>
      <c r="Q332">
        <v>0</v>
      </c>
      <c r="R332">
        <v>0</v>
      </c>
      <c r="S332">
        <v>779.47</v>
      </c>
      <c r="T332">
        <v>546.16</v>
      </c>
      <c r="U332">
        <v>104.17</v>
      </c>
      <c r="V332">
        <v>176.1</v>
      </c>
      <c r="W332">
        <v>62.27</v>
      </c>
      <c r="X332">
        <v>203.63</v>
      </c>
      <c r="Y332">
        <v>504.93</v>
      </c>
      <c r="Z332">
        <v>48.01</v>
      </c>
      <c r="AA332">
        <v>253.42</v>
      </c>
      <c r="AB332">
        <v>203.5</v>
      </c>
      <c r="AC332">
        <v>0</v>
      </c>
      <c r="AD332">
        <v>239.07</v>
      </c>
      <c r="AE332">
        <v>46.13</v>
      </c>
      <c r="AF332">
        <v>4.67</v>
      </c>
      <c r="AG332">
        <v>2.67</v>
      </c>
      <c r="AH332">
        <v>165.49</v>
      </c>
      <c r="AI332">
        <v>2.48</v>
      </c>
      <c r="AJ332">
        <v>11.21</v>
      </c>
      <c r="AK332">
        <v>6.43</v>
      </c>
      <c r="AL332">
        <v>245.94</v>
      </c>
      <c r="AM332">
        <v>1536.1</v>
      </c>
      <c r="AN332">
        <v>253.87</v>
      </c>
      <c r="AO332">
        <v>54.06</v>
      </c>
      <c r="AP332">
        <v>4.0199999999999996</v>
      </c>
      <c r="AQ332">
        <v>195.8</v>
      </c>
      <c r="AR332">
        <v>1789.98</v>
      </c>
      <c r="AS332">
        <v>233.3</v>
      </c>
      <c r="AT332">
        <v>-271.63</v>
      </c>
      <c r="AU332">
        <v>-510.7</v>
      </c>
      <c r="AV332">
        <v>-756.64</v>
      </c>
      <c r="AW332">
        <v>-1010.51</v>
      </c>
      <c r="AX332">
        <v>99</v>
      </c>
      <c r="AY332">
        <v>33</v>
      </c>
      <c r="AZ332">
        <v>15.000000000000002</v>
      </c>
      <c r="BA332" t="s">
        <v>545</v>
      </c>
      <c r="BB332" t="s">
        <v>545</v>
      </c>
    </row>
    <row r="333" spans="1:54" x14ac:dyDescent="0.25">
      <c r="A333">
        <v>332</v>
      </c>
      <c r="B333" t="s">
        <v>410</v>
      </c>
      <c r="C333" t="s">
        <v>206</v>
      </c>
      <c r="D333" t="s">
        <v>249</v>
      </c>
      <c r="E333" t="s">
        <v>254</v>
      </c>
      <c r="F333" t="s">
        <v>211</v>
      </c>
      <c r="G333" t="s">
        <v>148</v>
      </c>
      <c r="H333" t="s">
        <v>226</v>
      </c>
      <c r="I333">
        <v>2013</v>
      </c>
      <c r="J333" t="s">
        <v>127</v>
      </c>
      <c r="K333" t="s">
        <v>231</v>
      </c>
      <c r="L333">
        <v>3</v>
      </c>
      <c r="M333">
        <v>3182.85</v>
      </c>
      <c r="N333">
        <v>4</v>
      </c>
      <c r="O333">
        <v>17.920000000000002</v>
      </c>
      <c r="P333">
        <v>559.6</v>
      </c>
      <c r="Q333">
        <v>0</v>
      </c>
      <c r="R333">
        <v>23.24</v>
      </c>
      <c r="S333">
        <v>582.84</v>
      </c>
      <c r="T333">
        <v>234</v>
      </c>
      <c r="U333">
        <v>45.89</v>
      </c>
      <c r="V333">
        <v>121.18</v>
      </c>
      <c r="W333">
        <v>34.21</v>
      </c>
      <c r="X333">
        <v>32.72</v>
      </c>
      <c r="Y333">
        <v>193.59</v>
      </c>
      <c r="Z333">
        <v>144.82</v>
      </c>
      <c r="AA333">
        <v>41.69</v>
      </c>
      <c r="AB333">
        <v>7.07</v>
      </c>
      <c r="AC333">
        <v>0</v>
      </c>
      <c r="AD333">
        <v>64.14</v>
      </c>
      <c r="AE333">
        <v>21.46</v>
      </c>
      <c r="AF333">
        <v>2.23</v>
      </c>
      <c r="AG333">
        <v>0</v>
      </c>
      <c r="AH333">
        <v>1.1100000000000001</v>
      </c>
      <c r="AI333">
        <v>15.35</v>
      </c>
      <c r="AJ333">
        <v>1.1299999999999999</v>
      </c>
      <c r="AK333">
        <v>22.86</v>
      </c>
      <c r="AL333">
        <v>16.850000000000001</v>
      </c>
      <c r="AM333">
        <v>508.58000000000004</v>
      </c>
      <c r="AN333">
        <v>213.83999999999997</v>
      </c>
      <c r="AO333">
        <v>133.88999999999999</v>
      </c>
      <c r="AP333">
        <v>10.53</v>
      </c>
      <c r="AQ333">
        <v>69.42</v>
      </c>
      <c r="AR333">
        <v>722.42000000000007</v>
      </c>
      <c r="AS333">
        <v>348.84000000000003</v>
      </c>
      <c r="AT333">
        <v>155.25000000000003</v>
      </c>
      <c r="AU333">
        <v>91.110000000000028</v>
      </c>
      <c r="AV333">
        <v>74.260000000000019</v>
      </c>
      <c r="AW333">
        <v>-139.57999999999996</v>
      </c>
      <c r="AX333">
        <v>81</v>
      </c>
      <c r="AY333">
        <v>15</v>
      </c>
      <c r="AZ333">
        <v>21</v>
      </c>
      <c r="BA333">
        <v>125310</v>
      </c>
      <c r="BB333">
        <v>37370</v>
      </c>
    </row>
    <row r="334" spans="1:54" x14ac:dyDescent="0.25">
      <c r="A334">
        <v>333</v>
      </c>
      <c r="B334" t="s">
        <v>410</v>
      </c>
      <c r="C334" t="s">
        <v>206</v>
      </c>
      <c r="D334" t="s">
        <v>249</v>
      </c>
      <c r="E334" t="s">
        <v>254</v>
      </c>
      <c r="F334" t="s">
        <v>211</v>
      </c>
      <c r="G334" t="s">
        <v>148</v>
      </c>
      <c r="H334" t="s">
        <v>226</v>
      </c>
      <c r="I334">
        <v>2014</v>
      </c>
      <c r="J334" t="s">
        <v>127</v>
      </c>
      <c r="K334" t="s">
        <v>231</v>
      </c>
      <c r="L334">
        <v>3</v>
      </c>
      <c r="M334">
        <v>2323.1</v>
      </c>
      <c r="N334">
        <v>4</v>
      </c>
      <c r="O334">
        <v>23.41</v>
      </c>
      <c r="P334">
        <v>430.04</v>
      </c>
      <c r="Q334">
        <v>0</v>
      </c>
      <c r="R334">
        <v>87.06</v>
      </c>
      <c r="S334">
        <v>517.1</v>
      </c>
      <c r="T334">
        <v>227.45999999999998</v>
      </c>
      <c r="U334">
        <v>59.31</v>
      </c>
      <c r="V334">
        <v>117.13</v>
      </c>
      <c r="W334">
        <v>14.92</v>
      </c>
      <c r="X334">
        <v>36.1</v>
      </c>
      <c r="Y334">
        <v>173.3</v>
      </c>
      <c r="Z334">
        <v>129</v>
      </c>
      <c r="AA334">
        <v>35.08</v>
      </c>
      <c r="AB334">
        <v>9.2200000000000006</v>
      </c>
      <c r="AC334">
        <v>0</v>
      </c>
      <c r="AD334">
        <v>52.57</v>
      </c>
      <c r="AE334">
        <v>22.53</v>
      </c>
      <c r="AF334">
        <v>6.93</v>
      </c>
      <c r="AG334">
        <v>0</v>
      </c>
      <c r="AH334">
        <v>0.8</v>
      </c>
      <c r="AI334">
        <v>10.84</v>
      </c>
      <c r="AJ334">
        <v>0.69</v>
      </c>
      <c r="AK334">
        <v>10.78</v>
      </c>
      <c r="AL334">
        <v>15.12</v>
      </c>
      <c r="AM334">
        <v>468.45</v>
      </c>
      <c r="AN334">
        <v>226.53</v>
      </c>
      <c r="AO334">
        <v>125.42</v>
      </c>
      <c r="AP334">
        <v>12.45</v>
      </c>
      <c r="AQ334">
        <v>88.66</v>
      </c>
      <c r="AR334">
        <v>694.98</v>
      </c>
      <c r="AS334">
        <v>289.64000000000004</v>
      </c>
      <c r="AT334">
        <v>116.34000000000003</v>
      </c>
      <c r="AU334">
        <v>63.770000000000032</v>
      </c>
      <c r="AV334">
        <v>48.650000000000034</v>
      </c>
      <c r="AW334">
        <v>-177.87999999999997</v>
      </c>
      <c r="AX334">
        <v>76</v>
      </c>
      <c r="AY334">
        <v>26</v>
      </c>
      <c r="AZ334">
        <v>23</v>
      </c>
      <c r="BA334" t="s">
        <v>545</v>
      </c>
      <c r="BB334" t="s">
        <v>545</v>
      </c>
    </row>
    <row r="335" spans="1:54" x14ac:dyDescent="0.25">
      <c r="A335">
        <v>334</v>
      </c>
      <c r="B335" t="s">
        <v>410</v>
      </c>
      <c r="C335" t="s">
        <v>206</v>
      </c>
      <c r="D335" t="s">
        <v>249</v>
      </c>
      <c r="E335" t="s">
        <v>254</v>
      </c>
      <c r="F335" t="s">
        <v>211</v>
      </c>
      <c r="G335" t="s">
        <v>148</v>
      </c>
      <c r="H335" t="s">
        <v>226</v>
      </c>
      <c r="I335">
        <v>2016</v>
      </c>
      <c r="J335" t="s">
        <v>127</v>
      </c>
      <c r="K335" t="s">
        <v>231</v>
      </c>
      <c r="L335">
        <v>3</v>
      </c>
      <c r="M335">
        <v>3468.12</v>
      </c>
      <c r="N335">
        <v>4</v>
      </c>
      <c r="O335">
        <v>24.67</v>
      </c>
      <c r="P335">
        <v>751.99</v>
      </c>
      <c r="Q335">
        <v>0</v>
      </c>
      <c r="R335">
        <v>0</v>
      </c>
      <c r="S335">
        <v>751.99</v>
      </c>
      <c r="T335">
        <v>366.61</v>
      </c>
      <c r="U335">
        <v>68.680000000000007</v>
      </c>
      <c r="V335">
        <v>177.19</v>
      </c>
      <c r="W335">
        <v>63.91</v>
      </c>
      <c r="X335">
        <v>56.84</v>
      </c>
      <c r="Y335">
        <v>801.18</v>
      </c>
      <c r="Z335">
        <v>683.78</v>
      </c>
      <c r="AA335">
        <v>65.84</v>
      </c>
      <c r="AB335">
        <v>51.56</v>
      </c>
      <c r="AC335">
        <v>0</v>
      </c>
      <c r="AD335">
        <v>61.71</v>
      </c>
      <c r="AE335">
        <v>28.14</v>
      </c>
      <c r="AF335">
        <v>8.5399999999999991</v>
      </c>
      <c r="AG335">
        <v>0.19</v>
      </c>
      <c r="AH335">
        <v>0</v>
      </c>
      <c r="AI335">
        <v>10.26</v>
      </c>
      <c r="AJ335">
        <v>0.79</v>
      </c>
      <c r="AK335">
        <v>13.79</v>
      </c>
      <c r="AL335">
        <v>60.03</v>
      </c>
      <c r="AM335">
        <v>1289.53</v>
      </c>
      <c r="AN335">
        <v>115.66</v>
      </c>
      <c r="AO335">
        <v>80.709999999999994</v>
      </c>
      <c r="AP335">
        <v>11.05</v>
      </c>
      <c r="AQ335">
        <v>23.9</v>
      </c>
      <c r="AR335">
        <v>1405.2</v>
      </c>
      <c r="AS335">
        <v>385.37</v>
      </c>
      <c r="AT335">
        <v>-415.81</v>
      </c>
      <c r="AU335">
        <v>-477.51</v>
      </c>
      <c r="AV335">
        <v>-537.54999999999995</v>
      </c>
      <c r="AW335">
        <v>-653.21</v>
      </c>
      <c r="BA335" t="s">
        <v>545</v>
      </c>
      <c r="BB335" t="s">
        <v>545</v>
      </c>
    </row>
    <row r="336" spans="1:54" x14ac:dyDescent="0.25">
      <c r="A336">
        <v>335</v>
      </c>
      <c r="B336" t="s">
        <v>411</v>
      </c>
      <c r="C336" t="s">
        <v>206</v>
      </c>
      <c r="D336" t="s">
        <v>249</v>
      </c>
      <c r="E336" t="s">
        <v>254</v>
      </c>
      <c r="F336" t="s">
        <v>211</v>
      </c>
      <c r="G336" t="s">
        <v>148</v>
      </c>
      <c r="H336" t="s">
        <v>226</v>
      </c>
      <c r="I336">
        <v>2010</v>
      </c>
      <c r="J336" t="s">
        <v>122</v>
      </c>
      <c r="K336" t="s">
        <v>87</v>
      </c>
      <c r="L336">
        <v>7</v>
      </c>
      <c r="M336">
        <v>3039</v>
      </c>
      <c r="N336">
        <v>58</v>
      </c>
      <c r="O336">
        <v>46.85</v>
      </c>
      <c r="P336">
        <v>474.17</v>
      </c>
      <c r="Q336">
        <v>0</v>
      </c>
      <c r="R336">
        <v>6.56</v>
      </c>
      <c r="S336">
        <v>480.73</v>
      </c>
      <c r="T336">
        <v>155.71</v>
      </c>
      <c r="U336">
        <v>32.97</v>
      </c>
      <c r="V336">
        <v>92.23</v>
      </c>
      <c r="W336">
        <v>15.47</v>
      </c>
      <c r="X336">
        <v>15.04</v>
      </c>
      <c r="Y336">
        <v>87.7</v>
      </c>
      <c r="Z336">
        <v>18.8</v>
      </c>
      <c r="AA336">
        <v>40.340000000000003</v>
      </c>
      <c r="AB336">
        <v>28.56</v>
      </c>
      <c r="AC336">
        <v>2.63</v>
      </c>
      <c r="AD336">
        <v>48.93</v>
      </c>
      <c r="AE336">
        <v>11.51</v>
      </c>
      <c r="AF336">
        <v>3.43</v>
      </c>
      <c r="AG336">
        <v>4.9000000000000004</v>
      </c>
      <c r="AH336">
        <v>18.64</v>
      </c>
      <c r="AI336">
        <v>1.87</v>
      </c>
      <c r="AJ336">
        <v>3.98</v>
      </c>
      <c r="AK336">
        <v>4.5999999999999996</v>
      </c>
      <c r="AL336">
        <v>50.82</v>
      </c>
      <c r="AM336">
        <v>345.78999999999996</v>
      </c>
      <c r="AN336">
        <v>88.28</v>
      </c>
      <c r="AO336">
        <v>24.22</v>
      </c>
      <c r="AP336">
        <v>13.91</v>
      </c>
      <c r="AQ336">
        <v>50.15</v>
      </c>
      <c r="AR336">
        <v>434.06999999999994</v>
      </c>
      <c r="AS336">
        <v>325.02</v>
      </c>
      <c r="AT336">
        <v>234.69</v>
      </c>
      <c r="AU336">
        <v>185.76</v>
      </c>
      <c r="AV336">
        <v>134.94</v>
      </c>
      <c r="AW336">
        <v>46.66</v>
      </c>
      <c r="AX336">
        <v>91</v>
      </c>
      <c r="AY336">
        <v>67</v>
      </c>
      <c r="AZ336">
        <v>3</v>
      </c>
      <c r="BA336">
        <v>31000</v>
      </c>
      <c r="BB336">
        <v>7460</v>
      </c>
    </row>
    <row r="337" spans="1:54" x14ac:dyDescent="0.25">
      <c r="A337">
        <v>336</v>
      </c>
      <c r="B337" t="s">
        <v>411</v>
      </c>
      <c r="C337" t="s">
        <v>206</v>
      </c>
      <c r="D337" t="s">
        <v>249</v>
      </c>
      <c r="E337" t="s">
        <v>254</v>
      </c>
      <c r="F337" t="s">
        <v>211</v>
      </c>
      <c r="G337" t="s">
        <v>148</v>
      </c>
      <c r="H337" t="s">
        <v>226</v>
      </c>
      <c r="I337">
        <v>2011</v>
      </c>
      <c r="J337" t="s">
        <v>122</v>
      </c>
      <c r="K337" t="s">
        <v>87</v>
      </c>
      <c r="L337">
        <v>7</v>
      </c>
      <c r="M337">
        <v>2806</v>
      </c>
      <c r="N337">
        <v>62</v>
      </c>
      <c r="O337">
        <v>44.04</v>
      </c>
      <c r="P337">
        <v>521.05999999999995</v>
      </c>
      <c r="Q337">
        <v>0</v>
      </c>
      <c r="R337">
        <v>4.09</v>
      </c>
      <c r="S337">
        <v>525.15</v>
      </c>
      <c r="T337">
        <v>188.39000000000001</v>
      </c>
      <c r="U337">
        <v>42</v>
      </c>
      <c r="V337">
        <v>114.23</v>
      </c>
      <c r="W337">
        <v>20.239999999999998</v>
      </c>
      <c r="X337">
        <v>11.92</v>
      </c>
      <c r="Y337">
        <v>110.59</v>
      </c>
      <c r="Z337">
        <v>24.56</v>
      </c>
      <c r="AA337">
        <v>50.37</v>
      </c>
      <c r="AB337">
        <v>35.659999999999997</v>
      </c>
      <c r="AC337">
        <v>0.28999999999999998</v>
      </c>
      <c r="AD337">
        <v>49.320000000000007</v>
      </c>
      <c r="AE337">
        <v>12.42</v>
      </c>
      <c r="AF337">
        <v>3.53</v>
      </c>
      <c r="AG337">
        <v>5.16</v>
      </c>
      <c r="AH337">
        <v>18.559999999999999</v>
      </c>
      <c r="AI337">
        <v>2.27</v>
      </c>
      <c r="AJ337">
        <v>4.07</v>
      </c>
      <c r="AK337">
        <v>3.31</v>
      </c>
      <c r="AL337">
        <v>51.49</v>
      </c>
      <c r="AM337">
        <v>400.08000000000004</v>
      </c>
      <c r="AN337">
        <v>95.210000000000008</v>
      </c>
      <c r="AO337">
        <v>26.37</v>
      </c>
      <c r="AP337">
        <v>16.71</v>
      </c>
      <c r="AQ337">
        <v>52.13</v>
      </c>
      <c r="AR337">
        <v>495.29000000000008</v>
      </c>
      <c r="AS337">
        <v>336.76</v>
      </c>
      <c r="AT337">
        <v>225.88</v>
      </c>
      <c r="AU337">
        <v>176.56</v>
      </c>
      <c r="AV337">
        <v>125.07</v>
      </c>
      <c r="AW337">
        <v>29.859999999999985</v>
      </c>
      <c r="AX337">
        <v>75</v>
      </c>
      <c r="AY337">
        <v>50</v>
      </c>
      <c r="AZ337">
        <v>19</v>
      </c>
      <c r="BA337" t="s">
        <v>545</v>
      </c>
      <c r="BB337" t="s">
        <v>545</v>
      </c>
    </row>
    <row r="338" spans="1:54" x14ac:dyDescent="0.25">
      <c r="A338">
        <v>337</v>
      </c>
      <c r="B338" t="s">
        <v>411</v>
      </c>
      <c r="C338" t="s">
        <v>206</v>
      </c>
      <c r="D338" t="s">
        <v>249</v>
      </c>
      <c r="E338" t="s">
        <v>254</v>
      </c>
      <c r="F338" t="s">
        <v>211</v>
      </c>
      <c r="G338" t="s">
        <v>148</v>
      </c>
      <c r="H338" t="s">
        <v>226</v>
      </c>
      <c r="I338">
        <v>2012</v>
      </c>
      <c r="J338" t="s">
        <v>122</v>
      </c>
      <c r="K338" t="s">
        <v>87</v>
      </c>
      <c r="L338">
        <v>7</v>
      </c>
      <c r="M338">
        <v>1703.1</v>
      </c>
      <c r="N338">
        <v>63</v>
      </c>
      <c r="O338">
        <v>42.23</v>
      </c>
      <c r="P338">
        <v>367.21</v>
      </c>
      <c r="Q338">
        <v>0</v>
      </c>
      <c r="R338">
        <v>2.37</v>
      </c>
      <c r="S338">
        <v>369.58</v>
      </c>
      <c r="T338">
        <v>189.28000000000003</v>
      </c>
      <c r="U338">
        <v>46.99</v>
      </c>
      <c r="V338">
        <v>115.78</v>
      </c>
      <c r="W338">
        <v>15.62</v>
      </c>
      <c r="X338">
        <v>10.89</v>
      </c>
      <c r="Y338">
        <v>114.38</v>
      </c>
      <c r="Z338">
        <v>24.53</v>
      </c>
      <c r="AA338">
        <v>59.28</v>
      </c>
      <c r="AB338">
        <v>30.57</v>
      </c>
      <c r="AC338">
        <v>0.4</v>
      </c>
      <c r="AD338">
        <v>49.639999999999993</v>
      </c>
      <c r="AE338">
        <v>11.28</v>
      </c>
      <c r="AF338">
        <v>3.09</v>
      </c>
      <c r="AG338">
        <v>4.22</v>
      </c>
      <c r="AH338">
        <v>24.54</v>
      </c>
      <c r="AI338">
        <v>1.53</v>
      </c>
      <c r="AJ338">
        <v>2.44</v>
      </c>
      <c r="AK338">
        <v>2.54</v>
      </c>
      <c r="AL338">
        <v>61.8</v>
      </c>
      <c r="AM338">
        <v>415.5</v>
      </c>
      <c r="AN338">
        <v>85.45</v>
      </c>
      <c r="AO338">
        <v>26.38</v>
      </c>
      <c r="AP338">
        <v>12.71</v>
      </c>
      <c r="AQ338">
        <v>46.36</v>
      </c>
      <c r="AR338">
        <v>500.95</v>
      </c>
      <c r="AS338">
        <v>180.29999999999995</v>
      </c>
      <c r="AT338">
        <v>65.519999999999953</v>
      </c>
      <c r="AU338">
        <v>15.87999999999996</v>
      </c>
      <c r="AV338">
        <v>-45.920000000000037</v>
      </c>
      <c r="AW338">
        <v>-131.37000000000003</v>
      </c>
      <c r="AX338">
        <v>55</v>
      </c>
      <c r="AY338">
        <v>45</v>
      </c>
      <c r="AZ338">
        <v>18</v>
      </c>
      <c r="BA338" t="s">
        <v>545</v>
      </c>
      <c r="BB338" t="s">
        <v>545</v>
      </c>
    </row>
    <row r="339" spans="1:54" x14ac:dyDescent="0.25">
      <c r="A339">
        <v>338</v>
      </c>
      <c r="B339" t="s">
        <v>411</v>
      </c>
      <c r="C339" t="s">
        <v>206</v>
      </c>
      <c r="D339" t="s">
        <v>249</v>
      </c>
      <c r="E339" t="s">
        <v>254</v>
      </c>
      <c r="F339" t="s">
        <v>211</v>
      </c>
      <c r="G339" t="s">
        <v>148</v>
      </c>
      <c r="H339" t="s">
        <v>226</v>
      </c>
      <c r="I339">
        <v>2013</v>
      </c>
      <c r="J339" t="s">
        <v>122</v>
      </c>
      <c r="K339" t="s">
        <v>87</v>
      </c>
      <c r="L339">
        <v>7</v>
      </c>
      <c r="M339">
        <v>3686.54</v>
      </c>
      <c r="N339">
        <v>60</v>
      </c>
      <c r="O339">
        <v>50.28</v>
      </c>
      <c r="P339">
        <v>618.42999999999995</v>
      </c>
      <c r="Q339">
        <v>0</v>
      </c>
      <c r="R339">
        <v>2.6</v>
      </c>
      <c r="S339">
        <v>621.03</v>
      </c>
      <c r="T339">
        <v>204.43999999999997</v>
      </c>
      <c r="U339">
        <v>49.16</v>
      </c>
      <c r="V339">
        <v>122.79</v>
      </c>
      <c r="W339">
        <v>19.14</v>
      </c>
      <c r="X339">
        <v>13.35</v>
      </c>
      <c r="Y339">
        <v>107.66</v>
      </c>
      <c r="Z339">
        <v>22.34</v>
      </c>
      <c r="AA339">
        <v>59.35</v>
      </c>
      <c r="AB339">
        <v>25.98</v>
      </c>
      <c r="AC339">
        <v>4.18</v>
      </c>
      <c r="AD339">
        <v>58.06</v>
      </c>
      <c r="AE339">
        <v>15.4</v>
      </c>
      <c r="AF339">
        <v>3.84</v>
      </c>
      <c r="AG339">
        <v>4.7699999999999996</v>
      </c>
      <c r="AH339">
        <v>22.35</v>
      </c>
      <c r="AI339">
        <v>2.5</v>
      </c>
      <c r="AJ339">
        <v>4.4800000000000004</v>
      </c>
      <c r="AK339">
        <v>4.72</v>
      </c>
      <c r="AL339">
        <v>61.19</v>
      </c>
      <c r="AM339">
        <v>435.53</v>
      </c>
      <c r="AN339">
        <v>100.03</v>
      </c>
      <c r="AO339">
        <v>26.72</v>
      </c>
      <c r="AP339">
        <v>16.77</v>
      </c>
      <c r="AQ339">
        <v>56.54</v>
      </c>
      <c r="AR339">
        <v>535.55999999999995</v>
      </c>
      <c r="AS339">
        <v>416.59000000000003</v>
      </c>
      <c r="AT339">
        <v>304.75000000000006</v>
      </c>
      <c r="AU339">
        <v>246.69000000000005</v>
      </c>
      <c r="AV339">
        <v>185.50000000000006</v>
      </c>
      <c r="AW339">
        <v>85.470000000000056</v>
      </c>
      <c r="AX339">
        <v>78</v>
      </c>
      <c r="AY339">
        <v>41</v>
      </c>
      <c r="AZ339">
        <v>15</v>
      </c>
      <c r="BA339">
        <v>29750</v>
      </c>
      <c r="BB339">
        <v>5770</v>
      </c>
    </row>
    <row r="340" spans="1:54" x14ac:dyDescent="0.25">
      <c r="A340">
        <v>339</v>
      </c>
      <c r="B340" t="s">
        <v>411</v>
      </c>
      <c r="C340" t="s">
        <v>206</v>
      </c>
      <c r="D340" t="s">
        <v>249</v>
      </c>
      <c r="E340" t="s">
        <v>254</v>
      </c>
      <c r="F340" t="s">
        <v>211</v>
      </c>
      <c r="G340" t="s">
        <v>148</v>
      </c>
      <c r="H340" t="s">
        <v>226</v>
      </c>
      <c r="I340">
        <v>2014</v>
      </c>
      <c r="J340" t="s">
        <v>122</v>
      </c>
      <c r="K340" t="s">
        <v>87</v>
      </c>
      <c r="L340">
        <v>7</v>
      </c>
      <c r="M340">
        <v>2349.75</v>
      </c>
      <c r="N340">
        <v>65</v>
      </c>
      <c r="O340">
        <v>46.22</v>
      </c>
      <c r="P340">
        <v>387.16</v>
      </c>
      <c r="Q340">
        <v>0</v>
      </c>
      <c r="R340">
        <v>12.72</v>
      </c>
      <c r="S340">
        <v>399.88000000000005</v>
      </c>
      <c r="T340">
        <v>208.07000000000002</v>
      </c>
      <c r="U340">
        <v>48.16</v>
      </c>
      <c r="V340">
        <v>128.65</v>
      </c>
      <c r="W340">
        <v>19.8</v>
      </c>
      <c r="X340">
        <v>11.46</v>
      </c>
      <c r="Y340">
        <v>94.52</v>
      </c>
      <c r="Z340">
        <v>21.29</v>
      </c>
      <c r="AA340">
        <v>48.89</v>
      </c>
      <c r="AB340">
        <v>24.34</v>
      </c>
      <c r="AC340">
        <v>4.54</v>
      </c>
      <c r="AD340">
        <v>48.6</v>
      </c>
      <c r="AE340">
        <v>13.57</v>
      </c>
      <c r="AF340">
        <v>2.94</v>
      </c>
      <c r="AG340">
        <v>2.99</v>
      </c>
      <c r="AH340">
        <v>21.75</v>
      </c>
      <c r="AI340">
        <v>1.98</v>
      </c>
      <c r="AJ340">
        <v>2.38</v>
      </c>
      <c r="AK340">
        <v>2.99</v>
      </c>
      <c r="AL340">
        <v>55.38</v>
      </c>
      <c r="AM340">
        <v>411.11</v>
      </c>
      <c r="AN340">
        <v>85.11</v>
      </c>
      <c r="AO340">
        <v>26.75</v>
      </c>
      <c r="AP340">
        <v>13.11</v>
      </c>
      <c r="AQ340">
        <v>45.25</v>
      </c>
      <c r="AR340">
        <v>496.22</v>
      </c>
      <c r="AS340">
        <v>191.81000000000003</v>
      </c>
      <c r="AT340">
        <v>92.750000000000028</v>
      </c>
      <c r="AU340">
        <v>44.150000000000027</v>
      </c>
      <c r="AV340">
        <v>-11.229999999999976</v>
      </c>
      <c r="AW340">
        <v>-96.339999999999975</v>
      </c>
      <c r="AX340">
        <v>82</v>
      </c>
      <c r="AY340">
        <v>52</v>
      </c>
      <c r="AZ340">
        <v>24</v>
      </c>
      <c r="BA340" t="s">
        <v>545</v>
      </c>
      <c r="BB340" t="s">
        <v>545</v>
      </c>
    </row>
    <row r="341" spans="1:54" x14ac:dyDescent="0.25">
      <c r="A341">
        <v>340</v>
      </c>
      <c r="B341" t="s">
        <v>411</v>
      </c>
      <c r="C341" t="s">
        <v>206</v>
      </c>
      <c r="D341" t="s">
        <v>249</v>
      </c>
      <c r="E341" t="s">
        <v>254</v>
      </c>
      <c r="F341" t="s">
        <v>211</v>
      </c>
      <c r="G341" t="s">
        <v>148</v>
      </c>
      <c r="H341" t="s">
        <v>226</v>
      </c>
      <c r="I341">
        <v>2015</v>
      </c>
      <c r="J341" t="s">
        <v>122</v>
      </c>
      <c r="K341" t="s">
        <v>87</v>
      </c>
      <c r="L341">
        <v>7</v>
      </c>
      <c r="M341">
        <v>2100.83</v>
      </c>
      <c r="N341">
        <v>62</v>
      </c>
      <c r="O341">
        <v>47.7</v>
      </c>
      <c r="P341">
        <v>357.4</v>
      </c>
      <c r="Q341">
        <v>0</v>
      </c>
      <c r="R341">
        <v>20.29</v>
      </c>
      <c r="S341">
        <v>377.69</v>
      </c>
      <c r="T341">
        <v>209.82999999999998</v>
      </c>
      <c r="U341">
        <v>45.78</v>
      </c>
      <c r="V341">
        <v>131.35</v>
      </c>
      <c r="W341">
        <v>22.38</v>
      </c>
      <c r="X341">
        <v>10.32</v>
      </c>
      <c r="Y341">
        <v>90.97</v>
      </c>
      <c r="Z341">
        <v>23.04</v>
      </c>
      <c r="AA341">
        <v>42.56</v>
      </c>
      <c r="AB341">
        <v>25.37</v>
      </c>
      <c r="AC341">
        <v>3.61</v>
      </c>
      <c r="AD341">
        <v>48.589999999999989</v>
      </c>
      <c r="AE341">
        <v>12.23</v>
      </c>
      <c r="AF341">
        <v>2.38</v>
      </c>
      <c r="AG341">
        <v>3.7</v>
      </c>
      <c r="AH341">
        <v>19.79</v>
      </c>
      <c r="AI341">
        <v>2.08</v>
      </c>
      <c r="AJ341">
        <v>1.4</v>
      </c>
      <c r="AK341">
        <v>7.01</v>
      </c>
      <c r="AL341">
        <v>52.29</v>
      </c>
      <c r="AM341">
        <v>405.28999999999996</v>
      </c>
      <c r="AN341">
        <v>89.05</v>
      </c>
      <c r="AO341">
        <v>26.74</v>
      </c>
      <c r="AP341">
        <v>11.64</v>
      </c>
      <c r="AQ341">
        <v>50.67</v>
      </c>
      <c r="AR341">
        <v>494.34</v>
      </c>
      <c r="AS341">
        <v>167.86</v>
      </c>
      <c r="AT341">
        <v>73.280000000000015</v>
      </c>
      <c r="AU341">
        <v>24.690000000000026</v>
      </c>
      <c r="AV341">
        <v>-27.599999999999973</v>
      </c>
      <c r="AW341">
        <v>-116.64999999999998</v>
      </c>
      <c r="AX341">
        <v>78</v>
      </c>
      <c r="AY341">
        <v>50</v>
      </c>
      <c r="AZ341">
        <v>22</v>
      </c>
      <c r="BA341" t="s">
        <v>545</v>
      </c>
      <c r="BB341" t="s">
        <v>545</v>
      </c>
    </row>
    <row r="342" spans="1:54" x14ac:dyDescent="0.25">
      <c r="A342">
        <v>341</v>
      </c>
      <c r="B342" t="s">
        <v>411</v>
      </c>
      <c r="C342" t="s">
        <v>206</v>
      </c>
      <c r="D342" t="s">
        <v>249</v>
      </c>
      <c r="E342" t="s">
        <v>254</v>
      </c>
      <c r="F342" t="s">
        <v>211</v>
      </c>
      <c r="G342" t="s">
        <v>148</v>
      </c>
      <c r="H342" t="s">
        <v>226</v>
      </c>
      <c r="I342">
        <v>2016</v>
      </c>
      <c r="J342" t="s">
        <v>122</v>
      </c>
      <c r="K342" t="s">
        <v>87</v>
      </c>
      <c r="L342">
        <v>7</v>
      </c>
      <c r="M342">
        <v>3467.22</v>
      </c>
      <c r="N342">
        <v>80</v>
      </c>
      <c r="O342">
        <v>41.59</v>
      </c>
      <c r="P342">
        <v>530.94000000000005</v>
      </c>
      <c r="Q342">
        <v>0</v>
      </c>
      <c r="R342">
        <v>0</v>
      </c>
      <c r="S342">
        <v>531.84</v>
      </c>
      <c r="T342">
        <v>197.36</v>
      </c>
      <c r="U342">
        <v>46.78</v>
      </c>
      <c r="V342">
        <v>113.85</v>
      </c>
      <c r="W342">
        <v>24.12</v>
      </c>
      <c r="X342">
        <v>12.61</v>
      </c>
      <c r="Y342">
        <v>88.99</v>
      </c>
      <c r="Z342">
        <v>24.2</v>
      </c>
      <c r="AA342">
        <v>38.17</v>
      </c>
      <c r="AB342">
        <v>26.62</v>
      </c>
      <c r="AC342">
        <v>3.77</v>
      </c>
      <c r="AD342">
        <v>49.65</v>
      </c>
      <c r="AE342">
        <v>14.35</v>
      </c>
      <c r="AF342">
        <v>3.1</v>
      </c>
      <c r="AG342">
        <v>2.04</v>
      </c>
      <c r="AH342">
        <v>20.100000000000001</v>
      </c>
      <c r="AI342">
        <v>2.75</v>
      </c>
      <c r="AJ342">
        <v>2.69</v>
      </c>
      <c r="AK342">
        <v>4.6100000000000003</v>
      </c>
      <c r="AL342">
        <v>60.35</v>
      </c>
      <c r="AM342">
        <v>400.12</v>
      </c>
      <c r="AN342">
        <v>89.97</v>
      </c>
      <c r="AO342">
        <v>23.37</v>
      </c>
      <c r="AP342">
        <v>16.690000000000001</v>
      </c>
      <c r="AQ342">
        <v>49.92</v>
      </c>
      <c r="AR342">
        <v>490.09</v>
      </c>
      <c r="AS342">
        <v>334.48</v>
      </c>
      <c r="AT342">
        <v>241.72</v>
      </c>
      <c r="AU342">
        <v>192.07</v>
      </c>
      <c r="AV342">
        <v>131.72</v>
      </c>
      <c r="AW342">
        <v>41.74</v>
      </c>
      <c r="AX342">
        <v>128.73157751936139</v>
      </c>
      <c r="AY342">
        <v>82.520241999590638</v>
      </c>
      <c r="AZ342">
        <v>36.308906479819882</v>
      </c>
      <c r="BA342" t="s">
        <v>545</v>
      </c>
      <c r="BB342" t="s">
        <v>545</v>
      </c>
    </row>
    <row r="343" spans="1:54" x14ac:dyDescent="0.25">
      <c r="A343">
        <v>342</v>
      </c>
      <c r="B343" t="s">
        <v>412</v>
      </c>
      <c r="C343" t="s">
        <v>206</v>
      </c>
      <c r="D343" t="s">
        <v>249</v>
      </c>
      <c r="E343" t="s">
        <v>254</v>
      </c>
      <c r="F343" t="s">
        <v>211</v>
      </c>
      <c r="G343" t="s">
        <v>148</v>
      </c>
      <c r="H343" t="s">
        <v>226</v>
      </c>
      <c r="I343">
        <v>2010</v>
      </c>
      <c r="J343" t="s">
        <v>123</v>
      </c>
      <c r="K343" t="s">
        <v>89</v>
      </c>
      <c r="L343">
        <v>7</v>
      </c>
      <c r="M343">
        <v>2968</v>
      </c>
      <c r="N343">
        <v>169</v>
      </c>
      <c r="O343">
        <v>62.9</v>
      </c>
      <c r="P343">
        <v>518.22</v>
      </c>
      <c r="Q343">
        <v>0</v>
      </c>
      <c r="R343">
        <v>11.64</v>
      </c>
      <c r="S343">
        <v>529.86</v>
      </c>
      <c r="T343">
        <v>199.92</v>
      </c>
      <c r="U343">
        <v>37.869999999999997</v>
      </c>
      <c r="V343">
        <v>122.31</v>
      </c>
      <c r="W343">
        <v>25.48</v>
      </c>
      <c r="X343">
        <v>14.26</v>
      </c>
      <c r="Y343">
        <v>122.36</v>
      </c>
      <c r="Z343">
        <v>42.32</v>
      </c>
      <c r="AA343">
        <v>47.87</v>
      </c>
      <c r="AB343">
        <v>32.17</v>
      </c>
      <c r="AC343">
        <v>3.71</v>
      </c>
      <c r="AD343">
        <v>96.809999999999988</v>
      </c>
      <c r="AE343">
        <v>14.01</v>
      </c>
      <c r="AF343">
        <v>2.12</v>
      </c>
      <c r="AG343">
        <v>3.83</v>
      </c>
      <c r="AH343">
        <v>72.709999999999994</v>
      </c>
      <c r="AI343">
        <v>1.1599999999999999</v>
      </c>
      <c r="AJ343">
        <v>0.89</v>
      </c>
      <c r="AK343">
        <v>2.09</v>
      </c>
      <c r="AL343">
        <v>68.39</v>
      </c>
      <c r="AM343">
        <v>491.18999999999994</v>
      </c>
      <c r="AN343">
        <v>79.19</v>
      </c>
      <c r="AO343">
        <v>22.78</v>
      </c>
      <c r="AP343">
        <v>11.3</v>
      </c>
      <c r="AQ343">
        <v>45.11</v>
      </c>
      <c r="AR343">
        <v>570.37999999999988</v>
      </c>
      <c r="AS343">
        <v>329.94000000000005</v>
      </c>
      <c r="AT343">
        <v>203.87000000000003</v>
      </c>
      <c r="AU343">
        <v>107.06000000000004</v>
      </c>
      <c r="AV343">
        <v>38.670000000000044</v>
      </c>
      <c r="AW343">
        <v>-40.519999999999953</v>
      </c>
      <c r="AX343">
        <v>85</v>
      </c>
      <c r="AY343">
        <v>46</v>
      </c>
      <c r="AZ343">
        <v>28.000000000000004</v>
      </c>
      <c r="BA343">
        <v>56350</v>
      </c>
      <c r="BB343">
        <v>13510</v>
      </c>
    </row>
    <row r="344" spans="1:54" x14ac:dyDescent="0.25">
      <c r="A344">
        <v>343</v>
      </c>
      <c r="B344" t="s">
        <v>412</v>
      </c>
      <c r="C344" t="s">
        <v>206</v>
      </c>
      <c r="D344" t="s">
        <v>249</v>
      </c>
      <c r="E344" t="s">
        <v>254</v>
      </c>
      <c r="F344" t="s">
        <v>211</v>
      </c>
      <c r="G344" t="s">
        <v>148</v>
      </c>
      <c r="H344" t="s">
        <v>226</v>
      </c>
      <c r="I344">
        <v>2011</v>
      </c>
      <c r="J344" t="s">
        <v>123</v>
      </c>
      <c r="K344" t="s">
        <v>89</v>
      </c>
      <c r="L344">
        <v>7</v>
      </c>
      <c r="M344">
        <v>2713</v>
      </c>
      <c r="N344">
        <v>84</v>
      </c>
      <c r="O344">
        <v>74.17</v>
      </c>
      <c r="P344">
        <v>526.52</v>
      </c>
      <c r="Q344">
        <v>0</v>
      </c>
      <c r="R344">
        <v>22.32</v>
      </c>
      <c r="S344">
        <v>548.84</v>
      </c>
      <c r="T344">
        <v>248.19</v>
      </c>
      <c r="U344">
        <v>45.79</v>
      </c>
      <c r="V344">
        <v>149.36000000000001</v>
      </c>
      <c r="W344">
        <v>37.07</v>
      </c>
      <c r="X344">
        <v>15.97</v>
      </c>
      <c r="Y344">
        <v>134.16999999999999</v>
      </c>
      <c r="Z344">
        <v>50.6</v>
      </c>
      <c r="AA344">
        <v>51.54</v>
      </c>
      <c r="AB344">
        <v>32.03</v>
      </c>
      <c r="AC344">
        <v>8.32</v>
      </c>
      <c r="AD344">
        <v>120.66</v>
      </c>
      <c r="AE344">
        <v>14.18</v>
      </c>
      <c r="AF344">
        <v>2.37</v>
      </c>
      <c r="AG344">
        <v>5.97</v>
      </c>
      <c r="AH344">
        <v>92.88</v>
      </c>
      <c r="AI344">
        <v>1.45</v>
      </c>
      <c r="AJ344">
        <v>0.75</v>
      </c>
      <c r="AK344">
        <v>3.06</v>
      </c>
      <c r="AL344">
        <v>69.64</v>
      </c>
      <c r="AM344">
        <v>580.98</v>
      </c>
      <c r="AN344">
        <v>89.63</v>
      </c>
      <c r="AO344">
        <v>27.85</v>
      </c>
      <c r="AP344">
        <v>12.98</v>
      </c>
      <c r="AQ344">
        <v>48.8</v>
      </c>
      <c r="AR344">
        <v>670.61</v>
      </c>
      <c r="AS344">
        <v>300.65000000000003</v>
      </c>
      <c r="AT344">
        <v>158.16000000000005</v>
      </c>
      <c r="AU344">
        <v>37.500000000000057</v>
      </c>
      <c r="AV344">
        <v>-32.139999999999944</v>
      </c>
      <c r="AW344">
        <v>-121.76999999999994</v>
      </c>
      <c r="AX344">
        <v>86</v>
      </c>
      <c r="AY344">
        <v>49</v>
      </c>
      <c r="AZ344">
        <v>35</v>
      </c>
      <c r="BA344" t="s">
        <v>545</v>
      </c>
      <c r="BB344" t="s">
        <v>545</v>
      </c>
    </row>
    <row r="345" spans="1:54" x14ac:dyDescent="0.25">
      <c r="A345">
        <v>344</v>
      </c>
      <c r="B345" t="s">
        <v>412</v>
      </c>
      <c r="C345" t="s">
        <v>206</v>
      </c>
      <c r="D345" t="s">
        <v>249</v>
      </c>
      <c r="E345" t="s">
        <v>254</v>
      </c>
      <c r="F345" t="s">
        <v>211</v>
      </c>
      <c r="G345" t="s">
        <v>148</v>
      </c>
      <c r="H345" t="s">
        <v>226</v>
      </c>
      <c r="I345">
        <v>2012</v>
      </c>
      <c r="J345" t="s">
        <v>123</v>
      </c>
      <c r="K345" t="s">
        <v>89</v>
      </c>
      <c r="L345">
        <v>7</v>
      </c>
      <c r="M345">
        <v>3044.41</v>
      </c>
      <c r="N345">
        <v>113</v>
      </c>
      <c r="O345">
        <v>59.8</v>
      </c>
      <c r="P345">
        <v>703.2</v>
      </c>
      <c r="Q345">
        <v>0</v>
      </c>
      <c r="R345">
        <v>26.26</v>
      </c>
      <c r="S345">
        <v>729.46</v>
      </c>
      <c r="T345">
        <v>274.33</v>
      </c>
      <c r="U345">
        <v>60.51</v>
      </c>
      <c r="V345">
        <v>163.44999999999999</v>
      </c>
      <c r="W345">
        <v>34.01</v>
      </c>
      <c r="X345">
        <v>16.36</v>
      </c>
      <c r="Y345">
        <v>181.85</v>
      </c>
      <c r="Z345">
        <v>50.65</v>
      </c>
      <c r="AA345">
        <v>73.19</v>
      </c>
      <c r="AB345">
        <v>58</v>
      </c>
      <c r="AC345">
        <v>11.12</v>
      </c>
      <c r="AD345">
        <v>121.22</v>
      </c>
      <c r="AE345">
        <v>17.940000000000001</v>
      </c>
      <c r="AF345">
        <v>3.46</v>
      </c>
      <c r="AG345">
        <v>5.94</v>
      </c>
      <c r="AH345">
        <v>86.53</v>
      </c>
      <c r="AI345">
        <v>1.52</v>
      </c>
      <c r="AJ345">
        <v>0.31</v>
      </c>
      <c r="AK345">
        <v>5.52</v>
      </c>
      <c r="AL345">
        <v>83.8</v>
      </c>
      <c r="AM345">
        <v>672.31999999999994</v>
      </c>
      <c r="AN345">
        <v>99.09</v>
      </c>
      <c r="AO345">
        <v>29.58</v>
      </c>
      <c r="AP345">
        <v>17.579999999999998</v>
      </c>
      <c r="AQ345">
        <v>51.93</v>
      </c>
      <c r="AR345">
        <v>771.41</v>
      </c>
      <c r="AS345">
        <v>455.13000000000005</v>
      </c>
      <c r="AT345">
        <v>262.16000000000008</v>
      </c>
      <c r="AU345">
        <v>140.94000000000008</v>
      </c>
      <c r="AV345">
        <v>57.140000000000086</v>
      </c>
      <c r="AW345">
        <v>-41.949999999999918</v>
      </c>
      <c r="AX345">
        <v>89</v>
      </c>
      <c r="AY345">
        <v>41</v>
      </c>
      <c r="AZ345">
        <v>33</v>
      </c>
      <c r="BA345" t="s">
        <v>545</v>
      </c>
      <c r="BB345" t="s">
        <v>545</v>
      </c>
    </row>
    <row r="346" spans="1:54" x14ac:dyDescent="0.25">
      <c r="A346">
        <v>345</v>
      </c>
      <c r="B346" t="s">
        <v>412</v>
      </c>
      <c r="C346" t="s">
        <v>206</v>
      </c>
      <c r="D346" t="s">
        <v>249</v>
      </c>
      <c r="E346" t="s">
        <v>254</v>
      </c>
      <c r="F346" t="s">
        <v>211</v>
      </c>
      <c r="G346" t="s">
        <v>148</v>
      </c>
      <c r="H346" t="s">
        <v>226</v>
      </c>
      <c r="I346">
        <v>2013</v>
      </c>
      <c r="J346" t="s">
        <v>123</v>
      </c>
      <c r="K346" t="s">
        <v>89</v>
      </c>
      <c r="L346">
        <v>7</v>
      </c>
      <c r="M346">
        <v>3324.25</v>
      </c>
      <c r="N346">
        <v>102</v>
      </c>
      <c r="O346">
        <v>60.44</v>
      </c>
      <c r="P346">
        <v>579.98</v>
      </c>
      <c r="Q346">
        <v>0</v>
      </c>
      <c r="R346">
        <v>15.6</v>
      </c>
      <c r="S346">
        <v>595.58000000000004</v>
      </c>
      <c r="T346">
        <v>281.05</v>
      </c>
      <c r="U346">
        <v>67</v>
      </c>
      <c r="V346">
        <v>159.69999999999999</v>
      </c>
      <c r="W346">
        <v>32.909999999999997</v>
      </c>
      <c r="X346">
        <v>21.44</v>
      </c>
      <c r="Y346">
        <v>176.98</v>
      </c>
      <c r="Z346">
        <v>46.35</v>
      </c>
      <c r="AA346">
        <v>70.8</v>
      </c>
      <c r="AB346">
        <v>59.83</v>
      </c>
      <c r="AC346">
        <v>18.95</v>
      </c>
      <c r="AD346">
        <v>119.76</v>
      </c>
      <c r="AE346">
        <v>16.34</v>
      </c>
      <c r="AF346">
        <v>3.23</v>
      </c>
      <c r="AG346">
        <v>5.65</v>
      </c>
      <c r="AH346">
        <v>88.02</v>
      </c>
      <c r="AI346">
        <v>1.31</v>
      </c>
      <c r="AJ346">
        <v>0.51</v>
      </c>
      <c r="AK346">
        <v>4.7</v>
      </c>
      <c r="AL346">
        <v>67.849999999999994</v>
      </c>
      <c r="AM346">
        <v>664.58999999999992</v>
      </c>
      <c r="AN346">
        <v>90.4</v>
      </c>
      <c r="AO346">
        <v>29.11</v>
      </c>
      <c r="AP346">
        <v>15.58</v>
      </c>
      <c r="AQ346">
        <v>45.71</v>
      </c>
      <c r="AR346">
        <v>754.9899999999999</v>
      </c>
      <c r="AS346">
        <v>314.53000000000003</v>
      </c>
      <c r="AT346">
        <v>118.60000000000004</v>
      </c>
      <c r="AU346">
        <v>-1.1599999999999682</v>
      </c>
      <c r="AV346">
        <v>-69.009999999999962</v>
      </c>
      <c r="AW346">
        <v>-159.40999999999997</v>
      </c>
      <c r="AX346">
        <v>81</v>
      </c>
      <c r="AY346">
        <v>48</v>
      </c>
      <c r="AZ346">
        <v>31</v>
      </c>
      <c r="BA346">
        <v>52750</v>
      </c>
      <c r="BB346">
        <v>11930</v>
      </c>
    </row>
    <row r="347" spans="1:54" x14ac:dyDescent="0.25">
      <c r="A347">
        <v>346</v>
      </c>
      <c r="B347" t="s">
        <v>412</v>
      </c>
      <c r="C347" t="s">
        <v>206</v>
      </c>
      <c r="D347" t="s">
        <v>249</v>
      </c>
      <c r="E347" t="s">
        <v>254</v>
      </c>
      <c r="F347" t="s">
        <v>211</v>
      </c>
      <c r="G347" t="s">
        <v>148</v>
      </c>
      <c r="H347" t="s">
        <v>226</v>
      </c>
      <c r="I347">
        <v>2014</v>
      </c>
      <c r="J347" t="s">
        <v>123</v>
      </c>
      <c r="K347" t="s">
        <v>89</v>
      </c>
      <c r="L347">
        <v>7</v>
      </c>
      <c r="M347">
        <v>2614.12</v>
      </c>
      <c r="N347">
        <v>87</v>
      </c>
      <c r="O347">
        <v>59.63</v>
      </c>
      <c r="P347">
        <v>448.15</v>
      </c>
      <c r="Q347">
        <v>0</v>
      </c>
      <c r="R347">
        <v>22.83</v>
      </c>
      <c r="S347">
        <v>470.97999999999996</v>
      </c>
      <c r="T347">
        <v>278.19</v>
      </c>
      <c r="U347">
        <v>65.16</v>
      </c>
      <c r="V347">
        <v>154.4</v>
      </c>
      <c r="W347">
        <v>36.46</v>
      </c>
      <c r="X347">
        <v>22.17</v>
      </c>
      <c r="Y347">
        <v>174.82</v>
      </c>
      <c r="Z347">
        <v>47.81</v>
      </c>
      <c r="AA347">
        <v>62.55</v>
      </c>
      <c r="AB347">
        <v>64.45</v>
      </c>
      <c r="AC347">
        <v>12.3</v>
      </c>
      <c r="AD347">
        <v>122.72999999999999</v>
      </c>
      <c r="AE347">
        <v>15.94</v>
      </c>
      <c r="AF347">
        <v>3.01</v>
      </c>
      <c r="AG347">
        <v>4.1399999999999997</v>
      </c>
      <c r="AH347">
        <v>93.84</v>
      </c>
      <c r="AI347">
        <v>1.24</v>
      </c>
      <c r="AJ347">
        <v>0.1</v>
      </c>
      <c r="AK347">
        <v>4.46</v>
      </c>
      <c r="AL347">
        <v>67.12</v>
      </c>
      <c r="AM347">
        <v>655.16000000000008</v>
      </c>
      <c r="AN347">
        <v>83.41</v>
      </c>
      <c r="AO347">
        <v>31.02</v>
      </c>
      <c r="AP347">
        <v>10.4</v>
      </c>
      <c r="AQ347">
        <v>41.99</v>
      </c>
      <c r="AR347">
        <v>738.57</v>
      </c>
      <c r="AS347">
        <v>192.78999999999996</v>
      </c>
      <c r="AT347">
        <v>5.6699999999999697</v>
      </c>
      <c r="AU347">
        <v>-117.06000000000002</v>
      </c>
      <c r="AV347">
        <v>-184.18</v>
      </c>
      <c r="AW347">
        <v>-267.59000000000003</v>
      </c>
      <c r="AX347">
        <v>85</v>
      </c>
      <c r="AY347">
        <v>50</v>
      </c>
      <c r="AZ347">
        <v>29</v>
      </c>
      <c r="BA347" t="s">
        <v>545</v>
      </c>
      <c r="BB347" t="s">
        <v>545</v>
      </c>
    </row>
    <row r="348" spans="1:54" x14ac:dyDescent="0.25">
      <c r="A348">
        <v>347</v>
      </c>
      <c r="B348" t="s">
        <v>412</v>
      </c>
      <c r="C348" t="s">
        <v>206</v>
      </c>
      <c r="D348" t="s">
        <v>249</v>
      </c>
      <c r="E348" t="s">
        <v>254</v>
      </c>
      <c r="F348" t="s">
        <v>211</v>
      </c>
      <c r="G348" t="s">
        <v>148</v>
      </c>
      <c r="H348" t="s">
        <v>226</v>
      </c>
      <c r="I348">
        <v>2015</v>
      </c>
      <c r="J348" t="s">
        <v>123</v>
      </c>
      <c r="K348" t="s">
        <v>89</v>
      </c>
      <c r="L348">
        <v>7</v>
      </c>
      <c r="M348">
        <v>2166.42</v>
      </c>
      <c r="N348">
        <v>76</v>
      </c>
      <c r="O348">
        <v>54.61</v>
      </c>
      <c r="P348">
        <v>403.34</v>
      </c>
      <c r="Q348">
        <v>0</v>
      </c>
      <c r="R348">
        <v>23.99</v>
      </c>
      <c r="S348">
        <v>427.33</v>
      </c>
      <c r="T348">
        <v>290.69000000000005</v>
      </c>
      <c r="U348">
        <v>73.98</v>
      </c>
      <c r="V348">
        <v>154.74</v>
      </c>
      <c r="W348">
        <v>39.6</v>
      </c>
      <c r="X348">
        <v>22.37</v>
      </c>
      <c r="Y348">
        <v>179.02</v>
      </c>
      <c r="Z348">
        <v>53.47</v>
      </c>
      <c r="AA348">
        <v>57.16</v>
      </c>
      <c r="AB348">
        <v>68.39</v>
      </c>
      <c r="AC348">
        <v>13.29</v>
      </c>
      <c r="AD348">
        <v>128.41</v>
      </c>
      <c r="AE348">
        <v>14.91</v>
      </c>
      <c r="AF348">
        <v>3.04</v>
      </c>
      <c r="AG348">
        <v>2.67</v>
      </c>
      <c r="AH348">
        <v>101.82</v>
      </c>
      <c r="AI348">
        <v>1.37</v>
      </c>
      <c r="AJ348">
        <v>0.03</v>
      </c>
      <c r="AK348">
        <v>4.57</v>
      </c>
      <c r="AL348">
        <v>51.38</v>
      </c>
      <c r="AM348">
        <v>662.79000000000008</v>
      </c>
      <c r="AN348">
        <v>79.02</v>
      </c>
      <c r="AO348">
        <v>32.15</v>
      </c>
      <c r="AP348">
        <v>5.98</v>
      </c>
      <c r="AQ348">
        <v>40.89</v>
      </c>
      <c r="AR348">
        <v>741.81000000000006</v>
      </c>
      <c r="AS348">
        <v>136.63999999999993</v>
      </c>
      <c r="AT348">
        <v>-55.67000000000008</v>
      </c>
      <c r="AU348">
        <v>-184.08000000000007</v>
      </c>
      <c r="AV348">
        <v>-235.46000000000006</v>
      </c>
      <c r="AW348">
        <v>-314.48000000000008</v>
      </c>
      <c r="AX348">
        <v>81</v>
      </c>
      <c r="AY348">
        <v>50</v>
      </c>
      <c r="AZ348">
        <v>29</v>
      </c>
      <c r="BA348" t="s">
        <v>545</v>
      </c>
      <c r="BB348" t="s">
        <v>545</v>
      </c>
    </row>
    <row r="349" spans="1:54" x14ac:dyDescent="0.25">
      <c r="A349">
        <v>348</v>
      </c>
      <c r="B349" t="s">
        <v>412</v>
      </c>
      <c r="C349" t="s">
        <v>206</v>
      </c>
      <c r="D349" t="s">
        <v>249</v>
      </c>
      <c r="E349" t="s">
        <v>254</v>
      </c>
      <c r="F349" t="s">
        <v>211</v>
      </c>
      <c r="G349" t="s">
        <v>148</v>
      </c>
      <c r="H349" t="s">
        <v>226</v>
      </c>
      <c r="I349">
        <v>2016</v>
      </c>
      <c r="J349" t="s">
        <v>123</v>
      </c>
      <c r="K349" t="s">
        <v>89</v>
      </c>
      <c r="L349">
        <v>7</v>
      </c>
      <c r="M349">
        <v>3649.99</v>
      </c>
      <c r="N349">
        <v>60</v>
      </c>
      <c r="O349">
        <v>53.72</v>
      </c>
      <c r="P349">
        <v>549.88</v>
      </c>
      <c r="Q349">
        <v>0</v>
      </c>
      <c r="R349">
        <v>1.8</v>
      </c>
      <c r="S349">
        <v>551.67999999999995</v>
      </c>
      <c r="T349">
        <v>282.18</v>
      </c>
      <c r="U349">
        <v>73.5</v>
      </c>
      <c r="V349">
        <v>151.77000000000001</v>
      </c>
      <c r="W349">
        <v>33.659999999999997</v>
      </c>
      <c r="X349">
        <v>23.25</v>
      </c>
      <c r="Y349">
        <v>164.79</v>
      </c>
      <c r="Z349">
        <v>49.07</v>
      </c>
      <c r="AA349">
        <v>52.08</v>
      </c>
      <c r="AB349">
        <v>63.64</v>
      </c>
      <c r="AC349">
        <v>16.73</v>
      </c>
      <c r="AD349">
        <v>139.5</v>
      </c>
      <c r="AE349">
        <v>17.309999999999999</v>
      </c>
      <c r="AF349">
        <v>2.99</v>
      </c>
      <c r="AG349">
        <v>3.36</v>
      </c>
      <c r="AH349">
        <v>110.09</v>
      </c>
      <c r="AI349">
        <v>1.27</v>
      </c>
      <c r="AJ349">
        <v>0.22</v>
      </c>
      <c r="AK349">
        <v>4.25</v>
      </c>
      <c r="AL349">
        <v>43</v>
      </c>
      <c r="AM349">
        <v>646.20000000000005</v>
      </c>
      <c r="AN349">
        <v>78.77</v>
      </c>
      <c r="AO349">
        <v>27.1</v>
      </c>
      <c r="AP349">
        <v>8.84</v>
      </c>
      <c r="AQ349">
        <v>42.83</v>
      </c>
      <c r="AR349">
        <v>724.97</v>
      </c>
      <c r="AS349">
        <v>269.5</v>
      </c>
      <c r="AT349">
        <v>87.98</v>
      </c>
      <c r="AU349">
        <v>-51.52</v>
      </c>
      <c r="AV349">
        <v>-94.52</v>
      </c>
      <c r="AW349">
        <v>-173.29</v>
      </c>
      <c r="AX349">
        <v>136.46900877946103</v>
      </c>
      <c r="AY349">
        <v>84.24012887621052</v>
      </c>
      <c r="AZ349">
        <v>48.859274748202097</v>
      </c>
      <c r="BA349" t="s">
        <v>545</v>
      </c>
      <c r="BB349" t="s">
        <v>545</v>
      </c>
    </row>
    <row r="350" spans="1:54" x14ac:dyDescent="0.25">
      <c r="A350">
        <v>349</v>
      </c>
      <c r="B350" t="s">
        <v>413</v>
      </c>
      <c r="C350" t="s">
        <v>206</v>
      </c>
      <c r="D350" t="s">
        <v>249</v>
      </c>
      <c r="E350" t="s">
        <v>254</v>
      </c>
      <c r="F350" t="s">
        <v>211</v>
      </c>
      <c r="G350" t="s">
        <v>148</v>
      </c>
      <c r="H350" t="s">
        <v>226</v>
      </c>
      <c r="I350">
        <v>2010</v>
      </c>
      <c r="J350" t="s">
        <v>124</v>
      </c>
      <c r="K350" t="s">
        <v>91</v>
      </c>
      <c r="L350">
        <v>7</v>
      </c>
      <c r="M350">
        <v>2537</v>
      </c>
      <c r="N350">
        <v>100</v>
      </c>
      <c r="O350">
        <v>27.5</v>
      </c>
      <c r="P350">
        <v>399.76</v>
      </c>
      <c r="Q350">
        <v>5.17</v>
      </c>
      <c r="R350">
        <v>5.2</v>
      </c>
      <c r="S350">
        <v>410.13</v>
      </c>
      <c r="T350">
        <v>168.3</v>
      </c>
      <c r="U350">
        <v>39.950000000000003</v>
      </c>
      <c r="V350">
        <v>107.13</v>
      </c>
      <c r="W350">
        <v>10.08</v>
      </c>
      <c r="X350">
        <v>11.14</v>
      </c>
      <c r="Y350">
        <v>107.08</v>
      </c>
      <c r="Z350">
        <v>51.64</v>
      </c>
      <c r="AA350">
        <v>34.18</v>
      </c>
      <c r="AB350">
        <v>21.26</v>
      </c>
      <c r="AC350">
        <v>1.63</v>
      </c>
      <c r="AD350">
        <v>65.45</v>
      </c>
      <c r="AE350">
        <v>20.03</v>
      </c>
      <c r="AF350">
        <v>2.27</v>
      </c>
      <c r="AG350">
        <v>0.1</v>
      </c>
      <c r="AH350">
        <v>34.03</v>
      </c>
      <c r="AI350">
        <v>1.75</v>
      </c>
      <c r="AJ350">
        <v>0.03</v>
      </c>
      <c r="AK350">
        <v>7.24</v>
      </c>
      <c r="AL350">
        <v>67.849999999999994</v>
      </c>
      <c r="AM350">
        <v>410.31</v>
      </c>
      <c r="AN350">
        <v>100.71000000000001</v>
      </c>
      <c r="AO350">
        <v>27.47</v>
      </c>
      <c r="AP350">
        <v>17.45</v>
      </c>
      <c r="AQ350">
        <v>55.79</v>
      </c>
      <c r="AR350">
        <v>511.02</v>
      </c>
      <c r="AS350">
        <v>241.82999999999998</v>
      </c>
      <c r="AT350">
        <v>133.12</v>
      </c>
      <c r="AU350">
        <v>67.67</v>
      </c>
      <c r="AV350">
        <v>-0.17999999999999261</v>
      </c>
      <c r="AW350">
        <v>-100.89</v>
      </c>
      <c r="AX350">
        <v>75</v>
      </c>
      <c r="AY350">
        <v>39</v>
      </c>
      <c r="AZ350">
        <v>12</v>
      </c>
      <c r="BA350">
        <v>58580</v>
      </c>
      <c r="BB350">
        <v>16710</v>
      </c>
    </row>
    <row r="351" spans="1:54" x14ac:dyDescent="0.25">
      <c r="A351">
        <v>350</v>
      </c>
      <c r="B351" t="s">
        <v>413</v>
      </c>
      <c r="C351" t="s">
        <v>206</v>
      </c>
      <c r="D351" t="s">
        <v>249</v>
      </c>
      <c r="E351" t="s">
        <v>254</v>
      </c>
      <c r="F351" t="s">
        <v>211</v>
      </c>
      <c r="G351" t="s">
        <v>148</v>
      </c>
      <c r="H351" t="s">
        <v>226</v>
      </c>
      <c r="I351">
        <v>2011</v>
      </c>
      <c r="J351" t="s">
        <v>124</v>
      </c>
      <c r="K351" t="s">
        <v>91</v>
      </c>
      <c r="L351">
        <v>7</v>
      </c>
      <c r="M351">
        <v>2907</v>
      </c>
      <c r="N351">
        <v>93</v>
      </c>
      <c r="O351">
        <v>27.2</v>
      </c>
      <c r="P351">
        <v>536.82000000000005</v>
      </c>
      <c r="Q351">
        <v>3.06</v>
      </c>
      <c r="R351">
        <v>6.36</v>
      </c>
      <c r="S351">
        <v>546.24</v>
      </c>
      <c r="T351">
        <v>192.72000000000003</v>
      </c>
      <c r="U351">
        <v>44.46</v>
      </c>
      <c r="V351">
        <v>130.11000000000001</v>
      </c>
      <c r="W351">
        <v>9.84</v>
      </c>
      <c r="X351">
        <v>8.31</v>
      </c>
      <c r="Y351">
        <v>116.01</v>
      </c>
      <c r="Z351">
        <v>46.92</v>
      </c>
      <c r="AA351">
        <v>43.27</v>
      </c>
      <c r="AB351">
        <v>25.82</v>
      </c>
      <c r="AC351">
        <v>13.94</v>
      </c>
      <c r="AD351">
        <v>60.52</v>
      </c>
      <c r="AE351">
        <v>21.23</v>
      </c>
      <c r="AF351">
        <v>2.96</v>
      </c>
      <c r="AG351">
        <v>0</v>
      </c>
      <c r="AH351">
        <v>28.8</v>
      </c>
      <c r="AI351">
        <v>2.42</v>
      </c>
      <c r="AJ351">
        <v>0.33</v>
      </c>
      <c r="AK351">
        <v>4.78</v>
      </c>
      <c r="AL351">
        <v>69.59</v>
      </c>
      <c r="AM351">
        <v>452.78000000000003</v>
      </c>
      <c r="AN351">
        <v>120.03</v>
      </c>
      <c r="AO351">
        <v>27.93</v>
      </c>
      <c r="AP351">
        <v>27.13</v>
      </c>
      <c r="AQ351">
        <v>64.97</v>
      </c>
      <c r="AR351">
        <v>572.81000000000006</v>
      </c>
      <c r="AS351">
        <v>353.52</v>
      </c>
      <c r="AT351">
        <v>223.57</v>
      </c>
      <c r="AU351">
        <v>163.04999999999998</v>
      </c>
      <c r="AV351">
        <v>93.45999999999998</v>
      </c>
      <c r="AW351">
        <v>-26.570000000000022</v>
      </c>
      <c r="AX351">
        <v>93</v>
      </c>
      <c r="AY351">
        <v>42</v>
      </c>
      <c r="AZ351">
        <v>15</v>
      </c>
      <c r="BA351" t="s">
        <v>545</v>
      </c>
      <c r="BB351" t="s">
        <v>545</v>
      </c>
    </row>
    <row r="352" spans="1:54" x14ac:dyDescent="0.25">
      <c r="A352">
        <v>351</v>
      </c>
      <c r="B352" t="s">
        <v>413</v>
      </c>
      <c r="C352" t="s">
        <v>206</v>
      </c>
      <c r="D352" t="s">
        <v>249</v>
      </c>
      <c r="E352" t="s">
        <v>254</v>
      </c>
      <c r="F352" t="s">
        <v>211</v>
      </c>
      <c r="G352" t="s">
        <v>148</v>
      </c>
      <c r="H352" t="s">
        <v>226</v>
      </c>
      <c r="I352">
        <v>2012</v>
      </c>
      <c r="J352" t="s">
        <v>124</v>
      </c>
      <c r="K352" t="s">
        <v>91</v>
      </c>
      <c r="L352">
        <v>7</v>
      </c>
      <c r="M352">
        <v>2325.79</v>
      </c>
      <c r="N352">
        <v>92</v>
      </c>
      <c r="O352">
        <v>37.549999999999997</v>
      </c>
      <c r="P352">
        <v>529.04999999999995</v>
      </c>
      <c r="Q352">
        <v>4.3099999999999996</v>
      </c>
      <c r="R352">
        <v>6.35</v>
      </c>
      <c r="S352">
        <v>539.70999999999992</v>
      </c>
      <c r="T352">
        <v>210.80999999999997</v>
      </c>
      <c r="U352">
        <v>44.66</v>
      </c>
      <c r="V352">
        <v>147.29</v>
      </c>
      <c r="W352">
        <v>11.45</v>
      </c>
      <c r="X352">
        <v>7.41</v>
      </c>
      <c r="Y352">
        <v>133.18</v>
      </c>
      <c r="Z352">
        <v>45.53</v>
      </c>
      <c r="AA352">
        <v>60.31</v>
      </c>
      <c r="AB352">
        <v>27.34</v>
      </c>
      <c r="AC352">
        <v>12.18</v>
      </c>
      <c r="AD352">
        <v>94.99</v>
      </c>
      <c r="AE352">
        <v>23.87</v>
      </c>
      <c r="AF352">
        <v>2.41</v>
      </c>
      <c r="AG352">
        <v>0</v>
      </c>
      <c r="AH352">
        <v>34.89</v>
      </c>
      <c r="AI352">
        <v>1.94</v>
      </c>
      <c r="AJ352">
        <v>0.14000000000000001</v>
      </c>
      <c r="AK352">
        <v>31.74</v>
      </c>
      <c r="AL352">
        <v>60.46</v>
      </c>
      <c r="AM352">
        <v>511.62</v>
      </c>
      <c r="AN352">
        <v>118.6</v>
      </c>
      <c r="AO352">
        <v>30.17</v>
      </c>
      <c r="AP352">
        <v>21.41</v>
      </c>
      <c r="AQ352">
        <v>67.02</v>
      </c>
      <c r="AR352">
        <v>630.22</v>
      </c>
      <c r="AS352">
        <v>328.9</v>
      </c>
      <c r="AT352">
        <v>183.53999999999996</v>
      </c>
      <c r="AU352">
        <v>88.549999999999969</v>
      </c>
      <c r="AV352">
        <v>28.089999999999968</v>
      </c>
      <c r="AW352">
        <v>-90.510000000000019</v>
      </c>
      <c r="AX352">
        <v>93</v>
      </c>
      <c r="AY352">
        <v>37</v>
      </c>
      <c r="AZ352">
        <v>15</v>
      </c>
      <c r="BA352" t="s">
        <v>545</v>
      </c>
      <c r="BB352" t="s">
        <v>545</v>
      </c>
    </row>
    <row r="353" spans="1:54" x14ac:dyDescent="0.25">
      <c r="A353">
        <v>352</v>
      </c>
      <c r="B353" t="s">
        <v>413</v>
      </c>
      <c r="C353" t="s">
        <v>206</v>
      </c>
      <c r="D353" t="s">
        <v>249</v>
      </c>
      <c r="E353" t="s">
        <v>254</v>
      </c>
      <c r="F353" t="s">
        <v>211</v>
      </c>
      <c r="G353" t="s">
        <v>148</v>
      </c>
      <c r="H353" t="s">
        <v>226</v>
      </c>
      <c r="I353">
        <v>2013</v>
      </c>
      <c r="J353" t="s">
        <v>124</v>
      </c>
      <c r="K353" t="s">
        <v>91</v>
      </c>
      <c r="L353">
        <v>7</v>
      </c>
      <c r="M353">
        <v>2716.06</v>
      </c>
      <c r="N353">
        <v>94</v>
      </c>
      <c r="O353">
        <v>51.64</v>
      </c>
      <c r="P353">
        <v>511.27</v>
      </c>
      <c r="Q353">
        <v>4.46</v>
      </c>
      <c r="R353">
        <v>4.0199999999999996</v>
      </c>
      <c r="S353">
        <v>519.75</v>
      </c>
      <c r="T353">
        <v>223.28</v>
      </c>
      <c r="U353">
        <v>46.55</v>
      </c>
      <c r="V353">
        <v>156.19</v>
      </c>
      <c r="W353">
        <v>10.16</v>
      </c>
      <c r="X353">
        <v>10.38</v>
      </c>
      <c r="Y353">
        <v>113.65</v>
      </c>
      <c r="Z353">
        <v>25.89</v>
      </c>
      <c r="AA353">
        <v>60.51</v>
      </c>
      <c r="AB353">
        <v>27.24</v>
      </c>
      <c r="AC353">
        <v>18.34</v>
      </c>
      <c r="AD353">
        <v>69.38</v>
      </c>
      <c r="AE353">
        <v>20.09</v>
      </c>
      <c r="AF353">
        <v>4.58</v>
      </c>
      <c r="AG353">
        <v>1.35</v>
      </c>
      <c r="AH353">
        <v>37.94</v>
      </c>
      <c r="AI353">
        <v>2.23</v>
      </c>
      <c r="AJ353">
        <v>0.22</v>
      </c>
      <c r="AK353">
        <v>2.97</v>
      </c>
      <c r="AL353">
        <v>73.099999999999994</v>
      </c>
      <c r="AM353">
        <v>497.75</v>
      </c>
      <c r="AN353">
        <v>117.66</v>
      </c>
      <c r="AO353">
        <v>31.02</v>
      </c>
      <c r="AP353">
        <v>18.010000000000002</v>
      </c>
      <c r="AQ353">
        <v>68.63</v>
      </c>
      <c r="AR353">
        <v>615.41</v>
      </c>
      <c r="AS353">
        <v>296.47000000000003</v>
      </c>
      <c r="AT353">
        <v>164.48000000000002</v>
      </c>
      <c r="AU353">
        <v>95.100000000000023</v>
      </c>
      <c r="AV353">
        <v>22.000000000000028</v>
      </c>
      <c r="AW353">
        <v>-95.659999999999968</v>
      </c>
      <c r="AX353">
        <v>96</v>
      </c>
      <c r="AY353">
        <v>56</v>
      </c>
      <c r="AZ353">
        <v>13</v>
      </c>
      <c r="BA353">
        <v>56670</v>
      </c>
      <c r="BB353">
        <v>12710</v>
      </c>
    </row>
    <row r="354" spans="1:54" x14ac:dyDescent="0.25">
      <c r="A354">
        <v>353</v>
      </c>
      <c r="B354" t="s">
        <v>413</v>
      </c>
      <c r="C354" t="s">
        <v>206</v>
      </c>
      <c r="D354" t="s">
        <v>249</v>
      </c>
      <c r="E354" t="s">
        <v>254</v>
      </c>
      <c r="F354" t="s">
        <v>211</v>
      </c>
      <c r="G354" t="s">
        <v>148</v>
      </c>
      <c r="H354" t="s">
        <v>226</v>
      </c>
      <c r="I354">
        <v>2014</v>
      </c>
      <c r="J354" t="s">
        <v>124</v>
      </c>
      <c r="K354" t="s">
        <v>91</v>
      </c>
      <c r="L354">
        <v>7</v>
      </c>
      <c r="M354">
        <v>2025.84</v>
      </c>
      <c r="N354">
        <v>91</v>
      </c>
      <c r="O354">
        <v>53.42</v>
      </c>
      <c r="P354">
        <v>322.13</v>
      </c>
      <c r="Q354">
        <v>0</v>
      </c>
      <c r="R354">
        <v>26.14</v>
      </c>
      <c r="S354">
        <v>348.27</v>
      </c>
      <c r="T354">
        <v>210.14</v>
      </c>
      <c r="U354">
        <v>43.73</v>
      </c>
      <c r="V354">
        <v>145.4</v>
      </c>
      <c r="W354">
        <v>12</v>
      </c>
      <c r="X354">
        <v>9.01</v>
      </c>
      <c r="Y354">
        <v>100.5</v>
      </c>
      <c r="Z354">
        <v>23.63</v>
      </c>
      <c r="AA354">
        <v>50.87</v>
      </c>
      <c r="AB354">
        <v>26</v>
      </c>
      <c r="AC354">
        <v>17.25</v>
      </c>
      <c r="AD354">
        <v>70.930000000000007</v>
      </c>
      <c r="AE354">
        <v>17.86</v>
      </c>
      <c r="AF354">
        <v>3.56</v>
      </c>
      <c r="AG354">
        <v>1.1399999999999999</v>
      </c>
      <c r="AH354">
        <v>37</v>
      </c>
      <c r="AI354">
        <v>2.58</v>
      </c>
      <c r="AJ354">
        <v>0.34</v>
      </c>
      <c r="AK354">
        <v>8.4499999999999993</v>
      </c>
      <c r="AL354">
        <v>64.260000000000005</v>
      </c>
      <c r="AM354">
        <v>463.08</v>
      </c>
      <c r="AN354">
        <v>101.78999999999999</v>
      </c>
      <c r="AO354">
        <v>30.57</v>
      </c>
      <c r="AP354">
        <v>15.61</v>
      </c>
      <c r="AQ354">
        <v>55.61</v>
      </c>
      <c r="AR354">
        <v>564.87</v>
      </c>
      <c r="AS354">
        <v>138.13</v>
      </c>
      <c r="AT354">
        <v>20.379999999999995</v>
      </c>
      <c r="AU354">
        <v>-50.550000000000011</v>
      </c>
      <c r="AV354">
        <v>-114.81000000000002</v>
      </c>
      <c r="AW354">
        <v>-216.60000000000002</v>
      </c>
      <c r="AX354">
        <v>92</v>
      </c>
      <c r="AY354">
        <v>48</v>
      </c>
      <c r="AZ354">
        <v>11</v>
      </c>
      <c r="BA354" t="s">
        <v>545</v>
      </c>
      <c r="BB354" t="s">
        <v>545</v>
      </c>
    </row>
    <row r="355" spans="1:54" x14ac:dyDescent="0.25">
      <c r="A355">
        <v>354</v>
      </c>
      <c r="B355" t="s">
        <v>413</v>
      </c>
      <c r="C355" t="s">
        <v>206</v>
      </c>
      <c r="D355" t="s">
        <v>249</v>
      </c>
      <c r="E355" t="s">
        <v>254</v>
      </c>
      <c r="F355" t="s">
        <v>211</v>
      </c>
      <c r="G355" t="s">
        <v>148</v>
      </c>
      <c r="H355" t="s">
        <v>226</v>
      </c>
      <c r="I355">
        <v>2015</v>
      </c>
      <c r="J355" t="s">
        <v>124</v>
      </c>
      <c r="K355" t="s">
        <v>91</v>
      </c>
      <c r="L355">
        <v>7</v>
      </c>
      <c r="M355">
        <v>2142.96</v>
      </c>
      <c r="N355">
        <v>104</v>
      </c>
      <c r="O355">
        <v>43.91</v>
      </c>
      <c r="P355">
        <v>363.89</v>
      </c>
      <c r="Q355">
        <v>0</v>
      </c>
      <c r="R355">
        <v>7.25</v>
      </c>
      <c r="S355">
        <v>371.14</v>
      </c>
      <c r="T355">
        <v>227.42</v>
      </c>
      <c r="U355">
        <v>51.6</v>
      </c>
      <c r="V355">
        <v>150.71</v>
      </c>
      <c r="W355">
        <v>14.76</v>
      </c>
      <c r="X355">
        <v>10.35</v>
      </c>
      <c r="Y355">
        <v>123.59</v>
      </c>
      <c r="Z355">
        <v>30.58</v>
      </c>
      <c r="AA355">
        <v>62.41</v>
      </c>
      <c r="AB355">
        <v>30.6</v>
      </c>
      <c r="AC355">
        <v>16.52</v>
      </c>
      <c r="AD355">
        <v>65.930000000000007</v>
      </c>
      <c r="AE355">
        <v>17.559999999999999</v>
      </c>
      <c r="AF355">
        <v>3.49</v>
      </c>
      <c r="AG355">
        <v>0.24</v>
      </c>
      <c r="AH355">
        <v>37.68</v>
      </c>
      <c r="AI355">
        <v>3.25</v>
      </c>
      <c r="AJ355">
        <v>0.35</v>
      </c>
      <c r="AK355">
        <v>3.36</v>
      </c>
      <c r="AL355">
        <v>61.75</v>
      </c>
      <c r="AM355">
        <v>495.21000000000004</v>
      </c>
      <c r="AN355">
        <v>115.59</v>
      </c>
      <c r="AO355">
        <v>35.409999999999997</v>
      </c>
      <c r="AP355">
        <v>16.350000000000001</v>
      </c>
      <c r="AQ355">
        <v>63.83</v>
      </c>
      <c r="AR355">
        <v>610.80000000000007</v>
      </c>
      <c r="AS355">
        <v>143.72</v>
      </c>
      <c r="AT355">
        <v>3.6099999999999959</v>
      </c>
      <c r="AU355">
        <v>-62.320000000000007</v>
      </c>
      <c r="AV355">
        <v>-124.07000000000001</v>
      </c>
      <c r="AW355">
        <v>-239.66000000000003</v>
      </c>
      <c r="AX355">
        <v>92</v>
      </c>
      <c r="AY355">
        <v>49</v>
      </c>
      <c r="AZ355">
        <v>17</v>
      </c>
      <c r="BA355" t="s">
        <v>545</v>
      </c>
      <c r="BB355" t="s">
        <v>545</v>
      </c>
    </row>
    <row r="356" spans="1:54" x14ac:dyDescent="0.25">
      <c r="A356">
        <v>355</v>
      </c>
      <c r="B356" t="s">
        <v>413</v>
      </c>
      <c r="C356" t="s">
        <v>206</v>
      </c>
      <c r="D356" t="s">
        <v>249</v>
      </c>
      <c r="E356" t="s">
        <v>254</v>
      </c>
      <c r="F356" t="s">
        <v>211</v>
      </c>
      <c r="G356" t="s">
        <v>148</v>
      </c>
      <c r="H356" t="s">
        <v>226</v>
      </c>
      <c r="I356">
        <v>2016</v>
      </c>
      <c r="J356" t="s">
        <v>124</v>
      </c>
      <c r="K356" t="s">
        <v>91</v>
      </c>
      <c r="L356">
        <v>7</v>
      </c>
      <c r="M356">
        <v>3443.96</v>
      </c>
      <c r="N356">
        <v>108</v>
      </c>
      <c r="O356">
        <v>38.630000000000003</v>
      </c>
      <c r="P356">
        <v>496.24</v>
      </c>
      <c r="Q356">
        <v>0</v>
      </c>
      <c r="R356">
        <v>2.3199999999999998</v>
      </c>
      <c r="S356">
        <v>498.56</v>
      </c>
      <c r="T356">
        <v>197.98</v>
      </c>
      <c r="U356">
        <v>51.04</v>
      </c>
      <c r="V356">
        <v>123.13</v>
      </c>
      <c r="W356">
        <v>14.58</v>
      </c>
      <c r="X356">
        <v>9.23</v>
      </c>
      <c r="Y356">
        <v>127.6</v>
      </c>
      <c r="Z356">
        <v>43.48</v>
      </c>
      <c r="AA356">
        <v>53.49</v>
      </c>
      <c r="AB356">
        <v>30.63</v>
      </c>
      <c r="AC356">
        <v>5.07</v>
      </c>
      <c r="AD356">
        <v>73.959999999999994</v>
      </c>
      <c r="AE356">
        <v>22.4</v>
      </c>
      <c r="AF356">
        <v>5.15</v>
      </c>
      <c r="AG356">
        <v>0.14000000000000001</v>
      </c>
      <c r="AH356">
        <v>34.880000000000003</v>
      </c>
      <c r="AI356">
        <v>3.83</v>
      </c>
      <c r="AJ356">
        <v>1.22</v>
      </c>
      <c r="AK356">
        <v>6.34</v>
      </c>
      <c r="AL356">
        <v>54.18</v>
      </c>
      <c r="AM356">
        <v>458.79</v>
      </c>
      <c r="AN356">
        <v>130.86000000000001</v>
      </c>
      <c r="AO356">
        <v>40.799999999999997</v>
      </c>
      <c r="AP356">
        <v>23.7</v>
      </c>
      <c r="AQ356">
        <v>66.36</v>
      </c>
      <c r="AR356">
        <v>589.65</v>
      </c>
      <c r="AS356">
        <v>300.58</v>
      </c>
      <c r="AT356">
        <v>167.92</v>
      </c>
      <c r="AU356">
        <v>93.95</v>
      </c>
      <c r="AV356">
        <v>39.770000000000003</v>
      </c>
      <c r="AW356">
        <v>-91.08</v>
      </c>
      <c r="AX356">
        <v>147.85358569455332</v>
      </c>
      <c r="AY356">
        <v>78.748105424272964</v>
      </c>
      <c r="AZ356">
        <v>27.320771269645721</v>
      </c>
      <c r="BA356" t="s">
        <v>545</v>
      </c>
      <c r="BB356" t="s">
        <v>545</v>
      </c>
    </row>
    <row r="357" spans="1:54" x14ac:dyDescent="0.25">
      <c r="A357">
        <v>356</v>
      </c>
      <c r="B357" t="s">
        <v>408</v>
      </c>
      <c r="C357" t="s">
        <v>206</v>
      </c>
      <c r="D357" t="s">
        <v>249</v>
      </c>
      <c r="E357" t="s">
        <v>254</v>
      </c>
      <c r="F357" t="s">
        <v>211</v>
      </c>
      <c r="G357" t="s">
        <v>148</v>
      </c>
      <c r="H357" t="s">
        <v>226</v>
      </c>
      <c r="I357">
        <v>2010</v>
      </c>
      <c r="J357" t="s">
        <v>230</v>
      </c>
      <c r="K357" t="s">
        <v>229</v>
      </c>
      <c r="L357">
        <v>7</v>
      </c>
      <c r="M357">
        <v>2903</v>
      </c>
      <c r="N357">
        <v>341</v>
      </c>
      <c r="O357">
        <v>48.01</v>
      </c>
      <c r="P357">
        <v>489.75</v>
      </c>
      <c r="Q357">
        <v>0.87</v>
      </c>
      <c r="R357">
        <v>9.52</v>
      </c>
      <c r="S357">
        <v>500.14</v>
      </c>
      <c r="T357">
        <v>187.19</v>
      </c>
      <c r="U357">
        <v>37.53</v>
      </c>
      <c r="V357">
        <v>114.62</v>
      </c>
      <c r="W357">
        <v>21.41</v>
      </c>
      <c r="X357">
        <v>13.63</v>
      </c>
      <c r="Y357">
        <v>114.37</v>
      </c>
      <c r="Z357">
        <v>40.29</v>
      </c>
      <c r="AA357">
        <v>44.33</v>
      </c>
      <c r="AB357">
        <v>29.75</v>
      </c>
      <c r="AC357">
        <v>3.12</v>
      </c>
      <c r="AD357">
        <v>80.460000000000008</v>
      </c>
      <c r="AE357">
        <v>14.57</v>
      </c>
      <c r="AF357">
        <v>2.34</v>
      </c>
      <c r="AG357">
        <v>3.31</v>
      </c>
      <c r="AH357">
        <v>54.2</v>
      </c>
      <c r="AI357">
        <v>1.4</v>
      </c>
      <c r="AJ357">
        <v>1.25</v>
      </c>
      <c r="AK357">
        <v>3.39</v>
      </c>
      <c r="AL357">
        <v>62.69</v>
      </c>
      <c r="AM357">
        <v>447.83</v>
      </c>
      <c r="AN357">
        <v>84.86</v>
      </c>
      <c r="AO357">
        <v>24.55</v>
      </c>
      <c r="AP357">
        <v>12.66</v>
      </c>
      <c r="AQ357">
        <v>47.65</v>
      </c>
      <c r="AR357">
        <v>532.68999999999994</v>
      </c>
      <c r="AS357">
        <v>312.95</v>
      </c>
      <c r="AT357">
        <v>195.45999999999998</v>
      </c>
      <c r="AU357">
        <v>114.99999999999997</v>
      </c>
      <c r="AV357">
        <v>52.309999999999974</v>
      </c>
      <c r="AW357">
        <v>-32.550000000000026</v>
      </c>
      <c r="AX357">
        <v>84</v>
      </c>
      <c r="AY357">
        <v>48</v>
      </c>
      <c r="AZ357">
        <v>22</v>
      </c>
      <c r="BA357">
        <v>522240</v>
      </c>
      <c r="BB357">
        <v>203890</v>
      </c>
    </row>
    <row r="358" spans="1:54" x14ac:dyDescent="0.25">
      <c r="A358">
        <v>357</v>
      </c>
      <c r="B358" t="s">
        <v>408</v>
      </c>
      <c r="C358" t="s">
        <v>206</v>
      </c>
      <c r="D358" t="s">
        <v>249</v>
      </c>
      <c r="E358" t="s">
        <v>254</v>
      </c>
      <c r="F358" t="s">
        <v>211</v>
      </c>
      <c r="G358" t="s">
        <v>148</v>
      </c>
      <c r="H358" t="s">
        <v>226</v>
      </c>
      <c r="I358">
        <v>2011</v>
      </c>
      <c r="J358" t="s">
        <v>230</v>
      </c>
      <c r="K358" t="s">
        <v>229</v>
      </c>
      <c r="L358">
        <v>7</v>
      </c>
      <c r="M358">
        <v>2778</v>
      </c>
      <c r="N358">
        <v>252</v>
      </c>
      <c r="O358">
        <v>47.01</v>
      </c>
      <c r="P358">
        <v>528.51</v>
      </c>
      <c r="Q358">
        <v>1.07</v>
      </c>
      <c r="R358">
        <v>14.1</v>
      </c>
      <c r="S358">
        <v>543.68000000000006</v>
      </c>
      <c r="T358">
        <v>221.39</v>
      </c>
      <c r="U358">
        <v>44.8</v>
      </c>
      <c r="V358">
        <v>136.44999999999999</v>
      </c>
      <c r="W358">
        <v>27.2</v>
      </c>
      <c r="X358">
        <v>12.94</v>
      </c>
      <c r="Y358">
        <v>124.64</v>
      </c>
      <c r="Z358">
        <v>43.77</v>
      </c>
      <c r="AA358">
        <v>49.32</v>
      </c>
      <c r="AB358">
        <v>31.55</v>
      </c>
      <c r="AC358">
        <v>7.42</v>
      </c>
      <c r="AD358">
        <v>84.360000000000014</v>
      </c>
      <c r="AE358">
        <v>15.24</v>
      </c>
      <c r="AF358">
        <v>2.71</v>
      </c>
      <c r="AG358">
        <v>4.33</v>
      </c>
      <c r="AH358">
        <v>55.43</v>
      </c>
      <c r="AI358">
        <v>1.84</v>
      </c>
      <c r="AJ358">
        <v>1.41</v>
      </c>
      <c r="AK358">
        <v>3.4</v>
      </c>
      <c r="AL358">
        <v>62.42</v>
      </c>
      <c r="AM358">
        <v>500.23</v>
      </c>
      <c r="AN358">
        <v>97.83</v>
      </c>
      <c r="AO358">
        <v>27.68</v>
      </c>
      <c r="AP358">
        <v>16.7</v>
      </c>
      <c r="AQ358">
        <v>53.45</v>
      </c>
      <c r="AR358">
        <v>598.06000000000006</v>
      </c>
      <c r="AS358">
        <v>322.29000000000008</v>
      </c>
      <c r="AT358">
        <v>190.2300000000001</v>
      </c>
      <c r="AU358">
        <v>105.87000000000009</v>
      </c>
      <c r="AV358">
        <v>43.450000000000088</v>
      </c>
      <c r="AW358">
        <v>-54.37999999999991</v>
      </c>
      <c r="AX358">
        <v>85</v>
      </c>
      <c r="AY358">
        <v>48</v>
      </c>
      <c r="AZ358">
        <v>27</v>
      </c>
      <c r="BA358" t="s">
        <v>545</v>
      </c>
      <c r="BB358" t="s">
        <v>545</v>
      </c>
    </row>
    <row r="359" spans="1:54" x14ac:dyDescent="0.25">
      <c r="A359">
        <v>358</v>
      </c>
      <c r="B359" t="s">
        <v>408</v>
      </c>
      <c r="C359" t="s">
        <v>206</v>
      </c>
      <c r="D359" t="s">
        <v>249</v>
      </c>
      <c r="E359" t="s">
        <v>254</v>
      </c>
      <c r="F359" t="s">
        <v>211</v>
      </c>
      <c r="G359" t="s">
        <v>148</v>
      </c>
      <c r="H359" t="s">
        <v>226</v>
      </c>
      <c r="I359">
        <v>2012</v>
      </c>
      <c r="J359" t="s">
        <v>230</v>
      </c>
      <c r="K359" t="s">
        <v>229</v>
      </c>
      <c r="L359">
        <v>7</v>
      </c>
      <c r="M359">
        <v>2588.16</v>
      </c>
      <c r="N359">
        <v>281</v>
      </c>
      <c r="O359">
        <v>46.97</v>
      </c>
      <c r="P359">
        <v>590.80999999999995</v>
      </c>
      <c r="Q359">
        <v>1.1299999999999999</v>
      </c>
      <c r="R359">
        <v>15.6</v>
      </c>
      <c r="S359">
        <v>607.54</v>
      </c>
      <c r="T359">
        <v>240.35</v>
      </c>
      <c r="U359">
        <v>53.87</v>
      </c>
      <c r="V359">
        <v>149.41999999999999</v>
      </c>
      <c r="W359">
        <v>24.55</v>
      </c>
      <c r="X359">
        <v>12.51</v>
      </c>
      <c r="Y359">
        <v>152.66999999999999</v>
      </c>
      <c r="Z359">
        <v>43.98</v>
      </c>
      <c r="AA359">
        <v>66.14</v>
      </c>
      <c r="AB359">
        <v>42.54</v>
      </c>
      <c r="AC359">
        <v>8.9600000000000009</v>
      </c>
      <c r="AD359">
        <v>96.76</v>
      </c>
      <c r="AE359">
        <v>18.010000000000002</v>
      </c>
      <c r="AF359">
        <v>3.04</v>
      </c>
      <c r="AG359">
        <v>3.89</v>
      </c>
      <c r="AH359">
        <v>57.85</v>
      </c>
      <c r="AI359">
        <v>1.63</v>
      </c>
      <c r="AJ359">
        <v>0.69</v>
      </c>
      <c r="AK359">
        <v>11.65</v>
      </c>
      <c r="AL359">
        <v>70.3</v>
      </c>
      <c r="AM359">
        <v>569.04</v>
      </c>
      <c r="AN359">
        <v>101.48</v>
      </c>
      <c r="AO359">
        <v>28.91</v>
      </c>
      <c r="AP359">
        <v>17.55</v>
      </c>
      <c r="AQ359">
        <v>55.02</v>
      </c>
      <c r="AR359">
        <v>670.52</v>
      </c>
      <c r="AS359">
        <v>367.18999999999994</v>
      </c>
      <c r="AT359">
        <v>205.55999999999995</v>
      </c>
      <c r="AU359">
        <v>108.79999999999994</v>
      </c>
      <c r="AV359">
        <v>38.499999999999943</v>
      </c>
      <c r="AW359">
        <v>-62.980000000000061</v>
      </c>
      <c r="AX359">
        <v>82</v>
      </c>
      <c r="AY359">
        <v>40</v>
      </c>
      <c r="AZ359">
        <v>25.000000000000004</v>
      </c>
      <c r="BA359" t="s">
        <v>545</v>
      </c>
      <c r="BB359" t="s">
        <v>545</v>
      </c>
    </row>
    <row r="360" spans="1:54" x14ac:dyDescent="0.25">
      <c r="A360">
        <v>359</v>
      </c>
      <c r="B360" t="s">
        <v>408</v>
      </c>
      <c r="C360" t="s">
        <v>206</v>
      </c>
      <c r="D360" t="s">
        <v>249</v>
      </c>
      <c r="E360" t="s">
        <v>254</v>
      </c>
      <c r="F360" t="s">
        <v>211</v>
      </c>
      <c r="G360" t="s">
        <v>148</v>
      </c>
      <c r="H360" t="s">
        <v>226</v>
      </c>
      <c r="I360">
        <v>2013</v>
      </c>
      <c r="J360" t="s">
        <v>230</v>
      </c>
      <c r="K360" t="s">
        <v>229</v>
      </c>
      <c r="L360">
        <v>7</v>
      </c>
      <c r="M360">
        <v>3164.89</v>
      </c>
      <c r="N360">
        <v>273</v>
      </c>
      <c r="O360">
        <v>52.59</v>
      </c>
      <c r="P360">
        <v>559.66999999999996</v>
      </c>
      <c r="Q360">
        <v>1.51</v>
      </c>
      <c r="R360">
        <v>9.01</v>
      </c>
      <c r="S360">
        <v>570.18999999999994</v>
      </c>
      <c r="T360">
        <v>244.35</v>
      </c>
      <c r="U360">
        <v>56.32</v>
      </c>
      <c r="V360">
        <v>150.35</v>
      </c>
      <c r="W360">
        <v>21.96</v>
      </c>
      <c r="X360">
        <v>15.72</v>
      </c>
      <c r="Y360">
        <v>139.13999999999999</v>
      </c>
      <c r="Z360">
        <v>34.81</v>
      </c>
      <c r="AA360">
        <v>64.89</v>
      </c>
      <c r="AB360">
        <v>39.44</v>
      </c>
      <c r="AC360">
        <v>15.28</v>
      </c>
      <c r="AD360">
        <v>84.89</v>
      </c>
      <c r="AE360">
        <v>17.420000000000002</v>
      </c>
      <c r="AF360">
        <v>3.79</v>
      </c>
      <c r="AG360">
        <v>3.88</v>
      </c>
      <c r="AH360">
        <v>52.32</v>
      </c>
      <c r="AI360">
        <v>1.98</v>
      </c>
      <c r="AJ360">
        <v>1.25</v>
      </c>
      <c r="AK360">
        <v>4.25</v>
      </c>
      <c r="AL360">
        <v>67.5</v>
      </c>
      <c r="AM360">
        <v>551.16</v>
      </c>
      <c r="AN360">
        <v>103.67</v>
      </c>
      <c r="AO360">
        <v>31.28</v>
      </c>
      <c r="AP360">
        <v>16.579999999999998</v>
      </c>
      <c r="AQ360">
        <v>55.81</v>
      </c>
      <c r="AR360">
        <v>654.82999999999993</v>
      </c>
      <c r="AS360">
        <v>325.83999999999992</v>
      </c>
      <c r="AT360">
        <v>171.41999999999993</v>
      </c>
      <c r="AU360">
        <v>86.52999999999993</v>
      </c>
      <c r="AV360">
        <v>19.02999999999993</v>
      </c>
      <c r="AW360">
        <v>-84.640000000000072</v>
      </c>
      <c r="AX360">
        <v>85</v>
      </c>
      <c r="AY360">
        <v>49</v>
      </c>
      <c r="AZ360">
        <v>21</v>
      </c>
      <c r="BA360">
        <v>509910</v>
      </c>
      <c r="BB360">
        <v>166280</v>
      </c>
    </row>
    <row r="361" spans="1:54" x14ac:dyDescent="0.25">
      <c r="A361">
        <v>360</v>
      </c>
      <c r="B361" t="s">
        <v>408</v>
      </c>
      <c r="C361" t="s">
        <v>206</v>
      </c>
      <c r="D361" t="s">
        <v>249</v>
      </c>
      <c r="E361" t="s">
        <v>254</v>
      </c>
      <c r="F361" t="s">
        <v>211</v>
      </c>
      <c r="G361" t="s">
        <v>148</v>
      </c>
      <c r="H361" t="s">
        <v>226</v>
      </c>
      <c r="I361">
        <v>2014</v>
      </c>
      <c r="J361" t="s">
        <v>230</v>
      </c>
      <c r="K361" t="s">
        <v>229</v>
      </c>
      <c r="L361">
        <v>7</v>
      </c>
      <c r="M361">
        <v>2327.98</v>
      </c>
      <c r="N361">
        <v>259</v>
      </c>
      <c r="O361">
        <v>51.74</v>
      </c>
      <c r="P361">
        <v>386.78</v>
      </c>
      <c r="Q361">
        <v>0</v>
      </c>
      <c r="R361">
        <v>22.38</v>
      </c>
      <c r="S361">
        <v>409.15999999999997</v>
      </c>
      <c r="T361">
        <v>237.4</v>
      </c>
      <c r="U361">
        <v>53.43</v>
      </c>
      <c r="V361">
        <v>145.5</v>
      </c>
      <c r="W361">
        <v>23.73</v>
      </c>
      <c r="X361">
        <v>14.74</v>
      </c>
      <c r="Y361">
        <v>128.86000000000001</v>
      </c>
      <c r="Z361">
        <v>33.799999999999997</v>
      </c>
      <c r="AA361">
        <v>55.6</v>
      </c>
      <c r="AB361">
        <v>39.47</v>
      </c>
      <c r="AC361">
        <v>12.17</v>
      </c>
      <c r="AD361">
        <v>83.27</v>
      </c>
      <c r="AE361">
        <v>16.16</v>
      </c>
      <c r="AF361">
        <v>3.21</v>
      </c>
      <c r="AG361">
        <v>2.7</v>
      </c>
      <c r="AH361">
        <v>52.74</v>
      </c>
      <c r="AI361">
        <v>2.02</v>
      </c>
      <c r="AJ361">
        <v>0.71</v>
      </c>
      <c r="AK361">
        <v>5.73</v>
      </c>
      <c r="AL361">
        <v>63</v>
      </c>
      <c r="AM361">
        <v>524.69999999999993</v>
      </c>
      <c r="AN361">
        <v>92.919999999999987</v>
      </c>
      <c r="AO361">
        <v>31.65</v>
      </c>
      <c r="AP361">
        <v>12.95</v>
      </c>
      <c r="AQ361">
        <v>48.32</v>
      </c>
      <c r="AR361">
        <v>617.61999999999989</v>
      </c>
      <c r="AS361">
        <v>171.75999999999996</v>
      </c>
      <c r="AT361">
        <v>30.729999999999947</v>
      </c>
      <c r="AU361">
        <v>-52.540000000000049</v>
      </c>
      <c r="AV361">
        <v>-115.54000000000005</v>
      </c>
      <c r="AW361">
        <v>-208.46000000000004</v>
      </c>
      <c r="AX361">
        <v>86</v>
      </c>
      <c r="AY361">
        <v>53</v>
      </c>
      <c r="AZ361">
        <v>23</v>
      </c>
      <c r="BA361" t="s">
        <v>545</v>
      </c>
      <c r="BB361" t="s">
        <v>545</v>
      </c>
    </row>
    <row r="362" spans="1:54" x14ac:dyDescent="0.25">
      <c r="A362">
        <v>361</v>
      </c>
      <c r="B362" t="s">
        <v>408</v>
      </c>
      <c r="C362" t="s">
        <v>206</v>
      </c>
      <c r="D362" t="s">
        <v>249</v>
      </c>
      <c r="E362" t="s">
        <v>254</v>
      </c>
      <c r="F362" t="s">
        <v>211</v>
      </c>
      <c r="G362" t="s">
        <v>148</v>
      </c>
      <c r="H362" t="s">
        <v>226</v>
      </c>
      <c r="I362">
        <v>2015</v>
      </c>
      <c r="J362" t="s">
        <v>230</v>
      </c>
      <c r="K362" t="s">
        <v>229</v>
      </c>
      <c r="L362">
        <v>7</v>
      </c>
      <c r="M362">
        <v>2150.1</v>
      </c>
      <c r="N362">
        <v>258</v>
      </c>
      <c r="O362">
        <v>46.95</v>
      </c>
      <c r="P362">
        <v>379.37</v>
      </c>
      <c r="Q362">
        <v>0</v>
      </c>
      <c r="R362">
        <v>16.28</v>
      </c>
      <c r="S362">
        <v>395.65</v>
      </c>
      <c r="T362">
        <v>246.56</v>
      </c>
      <c r="U362">
        <v>57.94</v>
      </c>
      <c r="V362">
        <v>147.62</v>
      </c>
      <c r="W362">
        <v>26.43</v>
      </c>
      <c r="X362">
        <v>14.57</v>
      </c>
      <c r="Y362">
        <v>134.41</v>
      </c>
      <c r="Z362">
        <v>38.24</v>
      </c>
      <c r="AA362">
        <v>54.65</v>
      </c>
      <c r="AB362">
        <v>41.52</v>
      </c>
      <c r="AC362">
        <v>11.75</v>
      </c>
      <c r="AD362">
        <v>81.459999999999994</v>
      </c>
      <c r="AE362">
        <v>15.4</v>
      </c>
      <c r="AF362">
        <v>3.07</v>
      </c>
      <c r="AG362">
        <v>1.92</v>
      </c>
      <c r="AH362">
        <v>53.2</v>
      </c>
      <c r="AI362">
        <v>2.36</v>
      </c>
      <c r="AJ362">
        <v>0.49</v>
      </c>
      <c r="AK362">
        <v>5.0199999999999996</v>
      </c>
      <c r="AL362">
        <v>55.65</v>
      </c>
      <c r="AM362">
        <v>529.82999999999993</v>
      </c>
      <c r="AN362">
        <v>96.460000000000008</v>
      </c>
      <c r="AO362">
        <v>32.159999999999997</v>
      </c>
      <c r="AP362">
        <v>11.56</v>
      </c>
      <c r="AQ362">
        <v>52.74</v>
      </c>
      <c r="AR362">
        <v>626.29</v>
      </c>
      <c r="AS362">
        <v>149.08999999999997</v>
      </c>
      <c r="AT362">
        <v>2.9299999999999784</v>
      </c>
      <c r="AU362">
        <v>-78.530000000000015</v>
      </c>
      <c r="AV362">
        <v>-134.18</v>
      </c>
      <c r="AW362">
        <v>-230.64000000000001</v>
      </c>
      <c r="AX362">
        <v>85</v>
      </c>
      <c r="AY362">
        <v>49</v>
      </c>
      <c r="AZ362">
        <v>23</v>
      </c>
      <c r="BA362" t="s">
        <v>545</v>
      </c>
      <c r="BB362" t="s">
        <v>545</v>
      </c>
    </row>
    <row r="363" spans="1:54" x14ac:dyDescent="0.25">
      <c r="A363">
        <v>362</v>
      </c>
      <c r="B363" t="s">
        <v>414</v>
      </c>
      <c r="C363" t="s">
        <v>206</v>
      </c>
      <c r="D363" t="s">
        <v>249</v>
      </c>
      <c r="E363" t="s">
        <v>254</v>
      </c>
      <c r="F363" t="s">
        <v>211</v>
      </c>
      <c r="G363" t="s">
        <v>148</v>
      </c>
      <c r="H363" t="s">
        <v>226</v>
      </c>
      <c r="I363">
        <v>2010</v>
      </c>
      <c r="J363" t="s">
        <v>125</v>
      </c>
      <c r="K363" t="s">
        <v>232</v>
      </c>
      <c r="L363">
        <v>7</v>
      </c>
      <c r="M363">
        <v>2911</v>
      </c>
      <c r="N363">
        <v>11</v>
      </c>
      <c r="O363">
        <v>20.170000000000002</v>
      </c>
      <c r="P363">
        <v>501.01</v>
      </c>
      <c r="Q363">
        <v>0</v>
      </c>
      <c r="R363">
        <v>0</v>
      </c>
      <c r="S363">
        <v>501.01</v>
      </c>
      <c r="T363">
        <v>207.81</v>
      </c>
      <c r="U363">
        <v>46.8</v>
      </c>
      <c r="V363">
        <v>121.38</v>
      </c>
      <c r="W363">
        <v>39.619999999999997</v>
      </c>
      <c r="X363">
        <v>0.01</v>
      </c>
      <c r="Y363">
        <v>161.53</v>
      </c>
      <c r="Z363">
        <v>48</v>
      </c>
      <c r="AA363">
        <v>70.239999999999995</v>
      </c>
      <c r="AB363">
        <v>43.29</v>
      </c>
      <c r="AC363">
        <v>0</v>
      </c>
      <c r="AD363">
        <v>67.2</v>
      </c>
      <c r="AE363">
        <v>10.38</v>
      </c>
      <c r="AF363">
        <v>0.53</v>
      </c>
      <c r="AG363">
        <v>0</v>
      </c>
      <c r="AH363">
        <v>55.07</v>
      </c>
      <c r="AI363">
        <v>1.22</v>
      </c>
      <c r="AJ363">
        <v>0</v>
      </c>
      <c r="AK363">
        <v>0</v>
      </c>
      <c r="AL363">
        <v>19.27</v>
      </c>
      <c r="AM363">
        <v>455.81</v>
      </c>
      <c r="AN363">
        <v>69.039999999999992</v>
      </c>
      <c r="AO363">
        <v>26.13</v>
      </c>
      <c r="AP363">
        <v>4.6100000000000003</v>
      </c>
      <c r="AQ363">
        <v>38.299999999999997</v>
      </c>
      <c r="AR363">
        <v>524.85</v>
      </c>
      <c r="AS363">
        <v>293.2</v>
      </c>
      <c r="AT363">
        <v>131.66999999999999</v>
      </c>
      <c r="AU363">
        <v>64.469999999999985</v>
      </c>
      <c r="AV363">
        <v>45.199999999999989</v>
      </c>
      <c r="AW363">
        <v>-23.840000000000003</v>
      </c>
      <c r="AX363">
        <v>80</v>
      </c>
      <c r="AY363">
        <v>38</v>
      </c>
      <c r="AZ363">
        <v>38</v>
      </c>
      <c r="BA363">
        <v>37320</v>
      </c>
      <c r="BB363">
        <v>10310</v>
      </c>
    </row>
    <row r="364" spans="1:54" x14ac:dyDescent="0.25">
      <c r="A364">
        <v>363</v>
      </c>
      <c r="B364" t="s">
        <v>414</v>
      </c>
      <c r="C364" t="s">
        <v>206</v>
      </c>
      <c r="D364" t="s">
        <v>249</v>
      </c>
      <c r="E364" t="s">
        <v>254</v>
      </c>
      <c r="F364" t="s">
        <v>211</v>
      </c>
      <c r="G364" t="s">
        <v>148</v>
      </c>
      <c r="H364" t="s">
        <v>226</v>
      </c>
      <c r="I364">
        <v>2011</v>
      </c>
      <c r="J364" t="s">
        <v>125</v>
      </c>
      <c r="K364" t="s">
        <v>232</v>
      </c>
      <c r="L364">
        <v>7</v>
      </c>
      <c r="M364">
        <v>2985</v>
      </c>
      <c r="N364">
        <v>10</v>
      </c>
      <c r="O364">
        <v>30.59</v>
      </c>
      <c r="P364">
        <v>617.57000000000005</v>
      </c>
      <c r="Q364">
        <v>0</v>
      </c>
      <c r="R364">
        <v>0</v>
      </c>
      <c r="S364">
        <v>617.57000000000005</v>
      </c>
      <c r="T364">
        <v>226.63</v>
      </c>
      <c r="U364">
        <v>51.79</v>
      </c>
      <c r="V364">
        <v>139</v>
      </c>
      <c r="W364">
        <v>35.840000000000003</v>
      </c>
      <c r="X364">
        <v>0</v>
      </c>
      <c r="Y364">
        <v>144.03</v>
      </c>
      <c r="Z364">
        <v>50</v>
      </c>
      <c r="AA364">
        <v>62.07</v>
      </c>
      <c r="AB364">
        <v>31.96</v>
      </c>
      <c r="AC364">
        <v>0</v>
      </c>
      <c r="AD364">
        <v>77.839999999999989</v>
      </c>
      <c r="AE364">
        <v>11.61</v>
      </c>
      <c r="AF364">
        <v>0.66</v>
      </c>
      <c r="AG364">
        <v>0</v>
      </c>
      <c r="AH364">
        <v>64.489999999999995</v>
      </c>
      <c r="AI364">
        <v>1.08</v>
      </c>
      <c r="AJ364">
        <v>0</v>
      </c>
      <c r="AK364">
        <v>0</v>
      </c>
      <c r="AL364">
        <v>19.89</v>
      </c>
      <c r="AM364">
        <v>468.39</v>
      </c>
      <c r="AN364">
        <v>86.45</v>
      </c>
      <c r="AO364">
        <v>22.36</v>
      </c>
      <c r="AP364">
        <v>6.14</v>
      </c>
      <c r="AQ364">
        <v>57.95</v>
      </c>
      <c r="AR364">
        <v>554.84</v>
      </c>
      <c r="AS364">
        <v>390.94000000000005</v>
      </c>
      <c r="AT364">
        <v>246.91000000000005</v>
      </c>
      <c r="AU364">
        <v>169.07000000000005</v>
      </c>
      <c r="AV364">
        <v>149.18000000000006</v>
      </c>
      <c r="AW364">
        <v>62.730000000000061</v>
      </c>
      <c r="AX364">
        <v>82</v>
      </c>
      <c r="AY364">
        <v>40</v>
      </c>
      <c r="AZ364">
        <v>43</v>
      </c>
      <c r="BA364" t="s">
        <v>545</v>
      </c>
      <c r="BB364" t="s">
        <v>545</v>
      </c>
    </row>
    <row r="365" spans="1:54" x14ac:dyDescent="0.25">
      <c r="A365">
        <v>364</v>
      </c>
      <c r="B365" t="s">
        <v>414</v>
      </c>
      <c r="C365" t="s">
        <v>206</v>
      </c>
      <c r="D365" t="s">
        <v>249</v>
      </c>
      <c r="E365" t="s">
        <v>254</v>
      </c>
      <c r="F365" t="s">
        <v>211</v>
      </c>
      <c r="G365" t="s">
        <v>148</v>
      </c>
      <c r="H365" t="s">
        <v>226</v>
      </c>
      <c r="I365">
        <v>2012</v>
      </c>
      <c r="J365" t="s">
        <v>125</v>
      </c>
      <c r="K365" t="s">
        <v>232</v>
      </c>
      <c r="L365">
        <v>7</v>
      </c>
      <c r="M365">
        <v>3253.35</v>
      </c>
      <c r="N365">
        <v>10</v>
      </c>
      <c r="O365">
        <v>30.41</v>
      </c>
      <c r="P365">
        <v>777.55</v>
      </c>
      <c r="Q365">
        <v>0</v>
      </c>
      <c r="R365">
        <v>0</v>
      </c>
      <c r="S365">
        <v>777.55</v>
      </c>
      <c r="T365">
        <v>273.76</v>
      </c>
      <c r="U365">
        <v>70.59</v>
      </c>
      <c r="V365">
        <v>160.87</v>
      </c>
      <c r="W365">
        <v>42.3</v>
      </c>
      <c r="X365">
        <v>0</v>
      </c>
      <c r="Y365">
        <v>160.36000000000001</v>
      </c>
      <c r="Z365">
        <v>48.93</v>
      </c>
      <c r="AA365">
        <v>76.52</v>
      </c>
      <c r="AB365">
        <v>34.909999999999997</v>
      </c>
      <c r="AC365">
        <v>0</v>
      </c>
      <c r="AD365">
        <v>82.58</v>
      </c>
      <c r="AE365">
        <v>11.19</v>
      </c>
      <c r="AF365">
        <v>0.55000000000000004</v>
      </c>
      <c r="AG365">
        <v>0</v>
      </c>
      <c r="AH365">
        <v>69.89</v>
      </c>
      <c r="AI365">
        <v>0.95</v>
      </c>
      <c r="AJ365">
        <v>0</v>
      </c>
      <c r="AK365">
        <v>0</v>
      </c>
      <c r="AL365">
        <v>18.64</v>
      </c>
      <c r="AM365">
        <v>535.34</v>
      </c>
      <c r="AN365">
        <v>73.41</v>
      </c>
      <c r="AO365">
        <v>3.37</v>
      </c>
      <c r="AP365">
        <v>8.7100000000000009</v>
      </c>
      <c r="AQ365">
        <v>61.33</v>
      </c>
      <c r="AR365">
        <v>608.75</v>
      </c>
      <c r="AS365">
        <v>503.78999999999996</v>
      </c>
      <c r="AT365">
        <v>343.42999999999995</v>
      </c>
      <c r="AU365">
        <v>260.84999999999997</v>
      </c>
      <c r="AV365">
        <v>242.20999999999998</v>
      </c>
      <c r="AW365">
        <v>168.79999999999998</v>
      </c>
      <c r="AX365">
        <v>73</v>
      </c>
      <c r="AY365">
        <v>32</v>
      </c>
      <c r="AZ365">
        <v>32</v>
      </c>
      <c r="BA365" t="s">
        <v>545</v>
      </c>
      <c r="BB365" t="s">
        <v>545</v>
      </c>
    </row>
    <row r="366" spans="1:54" x14ac:dyDescent="0.25">
      <c r="A366">
        <v>365</v>
      </c>
      <c r="B366" t="s">
        <v>414</v>
      </c>
      <c r="C366" t="s">
        <v>206</v>
      </c>
      <c r="D366" t="s">
        <v>249</v>
      </c>
      <c r="E366" t="s">
        <v>254</v>
      </c>
      <c r="F366" t="s">
        <v>211</v>
      </c>
      <c r="G366" t="s">
        <v>148</v>
      </c>
      <c r="H366" t="s">
        <v>226</v>
      </c>
      <c r="I366">
        <v>2013</v>
      </c>
      <c r="J366" t="s">
        <v>125</v>
      </c>
      <c r="K366" t="s">
        <v>232</v>
      </c>
      <c r="L366">
        <v>7</v>
      </c>
      <c r="M366">
        <v>1640.98</v>
      </c>
      <c r="N366">
        <v>13</v>
      </c>
      <c r="O366">
        <v>19.11</v>
      </c>
      <c r="P366">
        <v>288.02</v>
      </c>
      <c r="Q366">
        <v>0</v>
      </c>
      <c r="R366">
        <v>16.739999999999998</v>
      </c>
      <c r="S366">
        <v>304.76</v>
      </c>
      <c r="T366">
        <v>233.60999999999999</v>
      </c>
      <c r="U366">
        <v>72.48</v>
      </c>
      <c r="V366">
        <v>147.16</v>
      </c>
      <c r="W366">
        <v>11.73</v>
      </c>
      <c r="X366">
        <v>2.2400000000000002</v>
      </c>
      <c r="Y366">
        <v>154.43</v>
      </c>
      <c r="Z366">
        <v>42.43</v>
      </c>
      <c r="AA366">
        <v>81.05</v>
      </c>
      <c r="AB366">
        <v>30.95</v>
      </c>
      <c r="AC366">
        <v>3.49</v>
      </c>
      <c r="AD366">
        <v>37.150000000000006</v>
      </c>
      <c r="AE366">
        <v>15.56</v>
      </c>
      <c r="AF366">
        <v>2</v>
      </c>
      <c r="AG366">
        <v>0.09</v>
      </c>
      <c r="AH366">
        <v>8.16</v>
      </c>
      <c r="AI366">
        <v>3.63</v>
      </c>
      <c r="AJ366">
        <v>0.51</v>
      </c>
      <c r="AK366">
        <v>7.2</v>
      </c>
      <c r="AL366">
        <v>66.13</v>
      </c>
      <c r="AM366">
        <v>494.80999999999995</v>
      </c>
      <c r="AN366">
        <v>117.53</v>
      </c>
      <c r="AO366">
        <v>61.31</v>
      </c>
      <c r="AP366">
        <v>13.21</v>
      </c>
      <c r="AQ366">
        <v>43.01</v>
      </c>
      <c r="AR366">
        <v>612.33999999999992</v>
      </c>
      <c r="AS366">
        <v>71.150000000000006</v>
      </c>
      <c r="AT366">
        <v>-86.77</v>
      </c>
      <c r="AU366">
        <v>-123.92</v>
      </c>
      <c r="AV366">
        <v>-190.05</v>
      </c>
      <c r="AW366">
        <v>-307.58000000000004</v>
      </c>
      <c r="AX366">
        <v>64</v>
      </c>
      <c r="AY366">
        <v>26</v>
      </c>
      <c r="AZ366">
        <v>27</v>
      </c>
      <c r="BA366">
        <v>35280</v>
      </c>
      <c r="BB366">
        <v>8560</v>
      </c>
    </row>
    <row r="367" spans="1:54" x14ac:dyDescent="0.25">
      <c r="A367">
        <v>366</v>
      </c>
      <c r="B367" t="s">
        <v>414</v>
      </c>
      <c r="C367" t="s">
        <v>206</v>
      </c>
      <c r="D367" t="s">
        <v>249</v>
      </c>
      <c r="E367" t="s">
        <v>254</v>
      </c>
      <c r="F367" t="s">
        <v>211</v>
      </c>
      <c r="G367" t="s">
        <v>148</v>
      </c>
      <c r="H367" t="s">
        <v>226</v>
      </c>
      <c r="I367">
        <v>2014</v>
      </c>
      <c r="J367" t="s">
        <v>125</v>
      </c>
      <c r="K367" t="s">
        <v>232</v>
      </c>
      <c r="L367">
        <v>7</v>
      </c>
      <c r="M367">
        <v>2008.08</v>
      </c>
      <c r="N367">
        <v>12</v>
      </c>
      <c r="O367">
        <v>21.03</v>
      </c>
      <c r="P367">
        <v>350.01</v>
      </c>
      <c r="Q367">
        <v>0</v>
      </c>
      <c r="R367">
        <v>31.52</v>
      </c>
      <c r="S367">
        <v>381.53</v>
      </c>
      <c r="T367">
        <v>276.91000000000003</v>
      </c>
      <c r="U367">
        <v>59.89</v>
      </c>
      <c r="V367">
        <v>175.58</v>
      </c>
      <c r="W367">
        <v>38.18</v>
      </c>
      <c r="X367">
        <v>3.26</v>
      </c>
      <c r="Y367">
        <v>193.84</v>
      </c>
      <c r="Z367">
        <v>55.29</v>
      </c>
      <c r="AA367">
        <v>95.81</v>
      </c>
      <c r="AB367">
        <v>42.73</v>
      </c>
      <c r="AC367">
        <v>7</v>
      </c>
      <c r="AD367">
        <v>57.94</v>
      </c>
      <c r="AE367">
        <v>17.260000000000002</v>
      </c>
      <c r="AF367">
        <v>3.04</v>
      </c>
      <c r="AG367">
        <v>0.69</v>
      </c>
      <c r="AH367">
        <v>20.39</v>
      </c>
      <c r="AI367">
        <v>4.58</v>
      </c>
      <c r="AJ367">
        <v>0.43</v>
      </c>
      <c r="AK367">
        <v>11.55</v>
      </c>
      <c r="AL367">
        <v>85.98</v>
      </c>
      <c r="AM367">
        <v>621.67000000000007</v>
      </c>
      <c r="AN367">
        <v>155.22</v>
      </c>
      <c r="AO367">
        <v>79.8</v>
      </c>
      <c r="AP367">
        <v>12.47</v>
      </c>
      <c r="AQ367">
        <v>62.95</v>
      </c>
      <c r="AR367">
        <v>776.8900000000001</v>
      </c>
      <c r="AS367">
        <v>104.61999999999995</v>
      </c>
      <c r="AT367">
        <v>-96.220000000000056</v>
      </c>
      <c r="AU367">
        <v>-154.16000000000005</v>
      </c>
      <c r="AV367">
        <v>-240.14000000000004</v>
      </c>
      <c r="AW367">
        <v>-395.36</v>
      </c>
      <c r="AX367">
        <v>86</v>
      </c>
      <c r="AY367">
        <v>35</v>
      </c>
      <c r="AZ367">
        <v>37</v>
      </c>
      <c r="BA367" t="s">
        <v>545</v>
      </c>
      <c r="BB367" t="s">
        <v>545</v>
      </c>
    </row>
    <row r="368" spans="1:54" x14ac:dyDescent="0.25">
      <c r="A368">
        <v>367</v>
      </c>
      <c r="B368" t="s">
        <v>414</v>
      </c>
      <c r="C368" t="s">
        <v>206</v>
      </c>
      <c r="D368" t="s">
        <v>249</v>
      </c>
      <c r="E368" t="s">
        <v>254</v>
      </c>
      <c r="F368" t="s">
        <v>211</v>
      </c>
      <c r="G368" t="s">
        <v>148</v>
      </c>
      <c r="H368" t="s">
        <v>226</v>
      </c>
      <c r="I368">
        <v>2015</v>
      </c>
      <c r="J368" t="s">
        <v>125</v>
      </c>
      <c r="K368" t="s">
        <v>232</v>
      </c>
      <c r="L368">
        <v>7</v>
      </c>
      <c r="M368">
        <v>2098.4</v>
      </c>
      <c r="N368">
        <v>26.48</v>
      </c>
      <c r="O368">
        <v>13</v>
      </c>
      <c r="P368">
        <v>416.02</v>
      </c>
      <c r="Q368">
        <v>0</v>
      </c>
      <c r="R368">
        <v>12.07</v>
      </c>
      <c r="S368">
        <v>428.09</v>
      </c>
      <c r="T368">
        <v>252.32999999999998</v>
      </c>
      <c r="U368">
        <v>50.6</v>
      </c>
      <c r="V368">
        <v>152.5</v>
      </c>
      <c r="W368">
        <v>46.85</v>
      </c>
      <c r="X368">
        <v>2.38</v>
      </c>
      <c r="Y368">
        <v>123.68</v>
      </c>
      <c r="Z368">
        <v>57.6</v>
      </c>
      <c r="AA368">
        <v>46.82</v>
      </c>
      <c r="AB368">
        <v>19.260000000000002</v>
      </c>
      <c r="AC368">
        <v>3.14</v>
      </c>
      <c r="AD368">
        <v>52.69</v>
      </c>
      <c r="AE368">
        <v>16.88</v>
      </c>
      <c r="AF368">
        <v>2.56</v>
      </c>
      <c r="AG368">
        <v>0.44</v>
      </c>
      <c r="AH368">
        <v>16.27</v>
      </c>
      <c r="AI368">
        <v>3.11</v>
      </c>
      <c r="AJ368">
        <v>0.12</v>
      </c>
      <c r="AK368">
        <v>13.31</v>
      </c>
      <c r="AL368">
        <v>48.92</v>
      </c>
      <c r="AM368">
        <v>480.76</v>
      </c>
      <c r="AN368">
        <v>110.83</v>
      </c>
      <c r="AO368">
        <v>27.11</v>
      </c>
      <c r="AP368">
        <v>14.81</v>
      </c>
      <c r="AQ368">
        <v>68.91</v>
      </c>
      <c r="AR368">
        <v>591.59</v>
      </c>
      <c r="AS368">
        <v>175.76</v>
      </c>
      <c r="AT368">
        <v>48.939999999999984</v>
      </c>
      <c r="AU368">
        <v>-3.7500000000000142</v>
      </c>
      <c r="AV368">
        <v>-52.670000000000016</v>
      </c>
      <c r="AW368">
        <v>-163.5</v>
      </c>
      <c r="AX368">
        <v>81</v>
      </c>
      <c r="AY368">
        <v>35</v>
      </c>
      <c r="AZ368">
        <v>36</v>
      </c>
      <c r="BA368" t="s">
        <v>545</v>
      </c>
      <c r="BB368" t="s">
        <v>545</v>
      </c>
    </row>
    <row r="369" spans="1:54" x14ac:dyDescent="0.25">
      <c r="A369">
        <v>368</v>
      </c>
      <c r="B369" t="s">
        <v>414</v>
      </c>
      <c r="C369" t="s">
        <v>206</v>
      </c>
      <c r="D369" t="s">
        <v>249</v>
      </c>
      <c r="E369" t="s">
        <v>254</v>
      </c>
      <c r="F369" t="s">
        <v>211</v>
      </c>
      <c r="G369" t="s">
        <v>148</v>
      </c>
      <c r="H369" t="s">
        <v>226</v>
      </c>
      <c r="I369">
        <v>2016</v>
      </c>
      <c r="J369" t="s">
        <v>125</v>
      </c>
      <c r="K369" t="s">
        <v>232</v>
      </c>
      <c r="L369">
        <v>7</v>
      </c>
      <c r="M369">
        <v>3419.92</v>
      </c>
      <c r="N369">
        <v>10</v>
      </c>
      <c r="O369">
        <v>27.4</v>
      </c>
      <c r="P369">
        <v>540.5</v>
      </c>
      <c r="Q369">
        <v>0</v>
      </c>
      <c r="R369">
        <v>12.53</v>
      </c>
      <c r="S369">
        <v>553.03</v>
      </c>
      <c r="T369">
        <v>239.94</v>
      </c>
      <c r="U369">
        <v>54.58</v>
      </c>
      <c r="V369">
        <v>147.69</v>
      </c>
      <c r="W369">
        <v>33.26</v>
      </c>
      <c r="X369">
        <v>4.4000000000000004</v>
      </c>
      <c r="Y369">
        <v>140.11000000000001</v>
      </c>
      <c r="Z369">
        <v>59.38</v>
      </c>
      <c r="AA369">
        <v>54.45</v>
      </c>
      <c r="AB369">
        <v>26.27</v>
      </c>
      <c r="AC369">
        <v>2.8</v>
      </c>
      <c r="AD369">
        <v>63.39</v>
      </c>
      <c r="AE369">
        <v>18.690000000000001</v>
      </c>
      <c r="AF369">
        <v>4.18</v>
      </c>
      <c r="AG369">
        <v>1.19</v>
      </c>
      <c r="AH369">
        <v>16.82</v>
      </c>
      <c r="AI369">
        <v>5.37</v>
      </c>
      <c r="AJ369">
        <v>0.17</v>
      </c>
      <c r="AK369">
        <v>16.97</v>
      </c>
      <c r="AL369">
        <v>59.57</v>
      </c>
      <c r="AM369">
        <v>505.81</v>
      </c>
      <c r="AN369">
        <v>132.41</v>
      </c>
      <c r="AO369">
        <v>35.82</v>
      </c>
      <c r="AP369">
        <v>19.22</v>
      </c>
      <c r="AQ369">
        <v>77.37</v>
      </c>
      <c r="AR369">
        <v>638.22</v>
      </c>
      <c r="AS369">
        <v>313.08999999999997</v>
      </c>
      <c r="AT369">
        <v>170.18</v>
      </c>
      <c r="AU369">
        <v>106.79</v>
      </c>
      <c r="AV369">
        <v>47.22</v>
      </c>
      <c r="AW369">
        <v>-85.19</v>
      </c>
      <c r="AX369">
        <v>132.01178040411742</v>
      </c>
      <c r="AY369">
        <v>57.042127335112461</v>
      </c>
      <c r="AZ369">
        <v>58.671902401829961</v>
      </c>
      <c r="BA369" t="s">
        <v>545</v>
      </c>
      <c r="BB369" t="s">
        <v>545</v>
      </c>
    </row>
    <row r="370" spans="1:54" x14ac:dyDescent="0.25">
      <c r="A370">
        <v>369</v>
      </c>
      <c r="B370" t="s">
        <v>594</v>
      </c>
      <c r="C370" t="s">
        <v>206</v>
      </c>
      <c r="E370" t="s">
        <v>253</v>
      </c>
      <c r="F370" t="s">
        <v>215</v>
      </c>
      <c r="G370" t="s">
        <v>593</v>
      </c>
      <c r="H370" t="s">
        <v>227</v>
      </c>
      <c r="I370">
        <v>2010</v>
      </c>
      <c r="J370" t="s">
        <v>127</v>
      </c>
      <c r="K370" t="s">
        <v>231</v>
      </c>
      <c r="L370">
        <v>7</v>
      </c>
      <c r="M370">
        <v>63032</v>
      </c>
      <c r="N370">
        <v>7</v>
      </c>
      <c r="O370">
        <v>7.85</v>
      </c>
      <c r="P370">
        <v>2018.6</v>
      </c>
      <c r="Q370">
        <v>780.03</v>
      </c>
      <c r="R370">
        <v>27.13</v>
      </c>
      <c r="S370">
        <v>2825.76</v>
      </c>
      <c r="T370">
        <v>970.25</v>
      </c>
      <c r="U370">
        <v>251.77</v>
      </c>
      <c r="V370">
        <v>249.78</v>
      </c>
      <c r="W370">
        <v>197.43</v>
      </c>
      <c r="X370">
        <v>271.27</v>
      </c>
      <c r="Y370">
        <v>804.62</v>
      </c>
      <c r="Z370">
        <v>533.12</v>
      </c>
      <c r="AA370">
        <v>177.54</v>
      </c>
      <c r="AB370">
        <v>93.96</v>
      </c>
      <c r="AC370">
        <v>456.64</v>
      </c>
      <c r="AD370">
        <v>610.87</v>
      </c>
      <c r="AE370">
        <v>107.35</v>
      </c>
      <c r="AF370">
        <v>12.53</v>
      </c>
      <c r="AG370">
        <v>0</v>
      </c>
      <c r="AH370">
        <v>397.86</v>
      </c>
      <c r="AI370">
        <v>19.86</v>
      </c>
      <c r="AJ370">
        <v>27.73</v>
      </c>
      <c r="AK370">
        <v>45.54</v>
      </c>
      <c r="AL370">
        <v>130.36000000000001</v>
      </c>
      <c r="AM370">
        <v>2972.74</v>
      </c>
      <c r="AN370">
        <v>398.22</v>
      </c>
      <c r="AO370">
        <v>192.52</v>
      </c>
      <c r="AP370">
        <v>42.73</v>
      </c>
      <c r="AQ370">
        <v>162.97</v>
      </c>
      <c r="AR370">
        <v>3370.96</v>
      </c>
      <c r="AS370">
        <v>1855.5100000000002</v>
      </c>
      <c r="AT370">
        <v>594.25000000000034</v>
      </c>
      <c r="AU370">
        <v>-16.619999999999663</v>
      </c>
      <c r="AV370">
        <v>-146.97999999999968</v>
      </c>
      <c r="AW370">
        <v>-545.1999999999997</v>
      </c>
      <c r="AX370">
        <v>197</v>
      </c>
      <c r="AY370">
        <v>93</v>
      </c>
      <c r="AZ370">
        <v>43</v>
      </c>
      <c r="BA370">
        <v>117420</v>
      </c>
      <c r="BB370">
        <v>45140</v>
      </c>
    </row>
    <row r="371" spans="1:54" x14ac:dyDescent="0.25">
      <c r="A371">
        <v>370</v>
      </c>
      <c r="B371" t="s">
        <v>594</v>
      </c>
      <c r="C371" t="s">
        <v>206</v>
      </c>
      <c r="E371" t="s">
        <v>253</v>
      </c>
      <c r="F371" t="s">
        <v>215</v>
      </c>
      <c r="G371" s="2" t="s">
        <v>593</v>
      </c>
      <c r="H371" t="s">
        <v>227</v>
      </c>
      <c r="I371">
        <v>2011</v>
      </c>
      <c r="J371" t="s">
        <v>127</v>
      </c>
      <c r="K371" t="s">
        <v>231</v>
      </c>
      <c r="L371">
        <v>7</v>
      </c>
      <c r="M371">
        <v>78651</v>
      </c>
      <c r="N371">
        <v>7</v>
      </c>
      <c r="O371">
        <v>9.81</v>
      </c>
      <c r="P371">
        <v>2590.08</v>
      </c>
      <c r="Q371">
        <v>909.24</v>
      </c>
      <c r="R371">
        <v>33.85</v>
      </c>
      <c r="S371">
        <v>3533.1699999999996</v>
      </c>
      <c r="T371">
        <v>1013.95</v>
      </c>
      <c r="U371">
        <v>212.85</v>
      </c>
      <c r="V371">
        <v>274.66000000000003</v>
      </c>
      <c r="W371">
        <v>244</v>
      </c>
      <c r="X371">
        <v>282.44</v>
      </c>
      <c r="Y371">
        <v>825.91</v>
      </c>
      <c r="Z371">
        <v>566.97</v>
      </c>
      <c r="AA371">
        <v>186.43</v>
      </c>
      <c r="AB371">
        <v>72.510000000000005</v>
      </c>
      <c r="AC371">
        <v>200.06</v>
      </c>
      <c r="AD371">
        <v>648.26</v>
      </c>
      <c r="AE371">
        <v>113.81</v>
      </c>
      <c r="AF371">
        <v>12.12</v>
      </c>
      <c r="AG371">
        <v>0</v>
      </c>
      <c r="AH371">
        <v>428.3</v>
      </c>
      <c r="AI371">
        <v>15.33</v>
      </c>
      <c r="AJ371">
        <v>27.29</v>
      </c>
      <c r="AK371">
        <v>51.41</v>
      </c>
      <c r="AL371">
        <v>104.83</v>
      </c>
      <c r="AM371">
        <v>2793.01</v>
      </c>
      <c r="AN371">
        <v>537.72</v>
      </c>
      <c r="AO371">
        <v>180.81</v>
      </c>
      <c r="AP371">
        <v>57.75</v>
      </c>
      <c r="AQ371">
        <v>299.16000000000003</v>
      </c>
      <c r="AR371">
        <v>3330.7300000000005</v>
      </c>
      <c r="AS371">
        <v>2519.2199999999993</v>
      </c>
      <c r="AT371">
        <v>1493.2499999999995</v>
      </c>
      <c r="AU371">
        <v>844.98999999999955</v>
      </c>
      <c r="AV371">
        <v>740.15999999999951</v>
      </c>
      <c r="AW371">
        <v>202.43999999999949</v>
      </c>
      <c r="AX371">
        <v>193</v>
      </c>
      <c r="AY371">
        <v>109</v>
      </c>
      <c r="AZ371">
        <v>44</v>
      </c>
      <c r="BA371" t="s">
        <v>545</v>
      </c>
      <c r="BB371" t="s">
        <v>545</v>
      </c>
    </row>
    <row r="372" spans="1:54" x14ac:dyDescent="0.25">
      <c r="A372">
        <v>371</v>
      </c>
      <c r="B372" t="s">
        <v>594</v>
      </c>
      <c r="C372" t="s">
        <v>206</v>
      </c>
      <c r="E372" t="s">
        <v>253</v>
      </c>
      <c r="F372" t="s">
        <v>215</v>
      </c>
      <c r="G372" s="2" t="s">
        <v>593</v>
      </c>
      <c r="H372" t="s">
        <v>227</v>
      </c>
      <c r="I372">
        <v>2012</v>
      </c>
      <c r="J372" t="s">
        <v>127</v>
      </c>
      <c r="K372" t="s">
        <v>231</v>
      </c>
      <c r="L372">
        <v>7</v>
      </c>
      <c r="M372">
        <v>82687.17</v>
      </c>
      <c r="N372">
        <v>9</v>
      </c>
      <c r="O372">
        <v>9.1300000000000008</v>
      </c>
      <c r="P372">
        <v>2879.81</v>
      </c>
      <c r="Q372">
        <v>897.4</v>
      </c>
      <c r="R372">
        <v>35.99</v>
      </c>
      <c r="S372">
        <v>3813.2</v>
      </c>
      <c r="T372">
        <v>961.2</v>
      </c>
      <c r="U372">
        <v>241.99</v>
      </c>
      <c r="V372">
        <v>302.97000000000003</v>
      </c>
      <c r="W372">
        <v>130.38999999999999</v>
      </c>
      <c r="X372">
        <v>285.85000000000002</v>
      </c>
      <c r="Y372">
        <v>896.18</v>
      </c>
      <c r="Z372">
        <v>604.74</v>
      </c>
      <c r="AA372">
        <v>210.25</v>
      </c>
      <c r="AB372">
        <v>81.19</v>
      </c>
      <c r="AC372">
        <v>117.96</v>
      </c>
      <c r="AD372">
        <v>528.55999999999995</v>
      </c>
      <c r="AE372">
        <v>114.63</v>
      </c>
      <c r="AF372">
        <v>11.33</v>
      </c>
      <c r="AG372">
        <v>0</v>
      </c>
      <c r="AH372">
        <v>337.5</v>
      </c>
      <c r="AI372">
        <v>16.21</v>
      </c>
      <c r="AJ372">
        <v>7.6</v>
      </c>
      <c r="AK372">
        <v>41.29</v>
      </c>
      <c r="AL372">
        <v>114.72</v>
      </c>
      <c r="AM372">
        <v>2618.62</v>
      </c>
      <c r="AN372">
        <v>700.14</v>
      </c>
      <c r="AO372">
        <v>184.38</v>
      </c>
      <c r="AP372">
        <v>79.03</v>
      </c>
      <c r="AQ372">
        <v>436.73</v>
      </c>
      <c r="AR372">
        <v>3318.7599999999998</v>
      </c>
      <c r="AS372">
        <v>2852</v>
      </c>
      <c r="AT372">
        <v>1837.8600000000001</v>
      </c>
      <c r="AU372">
        <v>1309.3000000000002</v>
      </c>
      <c r="AV372">
        <v>1194.5800000000002</v>
      </c>
      <c r="AW372">
        <v>494.44000000000017</v>
      </c>
      <c r="AX372">
        <v>166</v>
      </c>
      <c r="AY372">
        <v>104</v>
      </c>
      <c r="AZ372">
        <v>55</v>
      </c>
      <c r="BA372" t="s">
        <v>545</v>
      </c>
      <c r="BB372" t="s">
        <v>545</v>
      </c>
    </row>
    <row r="373" spans="1:54" x14ac:dyDescent="0.25">
      <c r="A373">
        <v>372</v>
      </c>
      <c r="B373" t="s">
        <v>594</v>
      </c>
      <c r="C373" t="s">
        <v>206</v>
      </c>
      <c r="E373" t="s">
        <v>253</v>
      </c>
      <c r="F373" t="s">
        <v>215</v>
      </c>
      <c r="G373" s="2" t="s">
        <v>593</v>
      </c>
      <c r="H373" t="s">
        <v>227</v>
      </c>
      <c r="I373">
        <v>2013</v>
      </c>
      <c r="J373" t="s">
        <v>127</v>
      </c>
      <c r="K373" t="s">
        <v>231</v>
      </c>
      <c r="L373">
        <v>7</v>
      </c>
      <c r="M373">
        <v>65529.37</v>
      </c>
      <c r="N373">
        <v>4</v>
      </c>
      <c r="O373">
        <v>11.54</v>
      </c>
      <c r="P373">
        <v>3127.16</v>
      </c>
      <c r="Q373">
        <v>801</v>
      </c>
      <c r="R373">
        <v>43.85</v>
      </c>
      <c r="S373">
        <v>3972.0099999999998</v>
      </c>
      <c r="T373">
        <v>1336.96</v>
      </c>
      <c r="U373">
        <v>303.58999999999997</v>
      </c>
      <c r="V373">
        <v>389.38</v>
      </c>
      <c r="W373">
        <v>265.51</v>
      </c>
      <c r="X373">
        <v>378.48</v>
      </c>
      <c r="Y373">
        <v>792.13</v>
      </c>
      <c r="Z373">
        <v>475.45</v>
      </c>
      <c r="AA373">
        <v>234.74</v>
      </c>
      <c r="AB373">
        <v>81.95</v>
      </c>
      <c r="AC373">
        <v>103</v>
      </c>
      <c r="AD373">
        <v>735.18000000000006</v>
      </c>
      <c r="AE373">
        <v>136.61000000000001</v>
      </c>
      <c r="AF373">
        <v>13.4</v>
      </c>
      <c r="AG373">
        <v>15.95</v>
      </c>
      <c r="AH373">
        <v>484.8</v>
      </c>
      <c r="AI373">
        <v>8.26</v>
      </c>
      <c r="AJ373">
        <v>4.32</v>
      </c>
      <c r="AK373">
        <v>71.84</v>
      </c>
      <c r="AL373">
        <v>119.69</v>
      </c>
      <c r="AM373">
        <v>3086.96</v>
      </c>
      <c r="AN373">
        <v>815.27</v>
      </c>
      <c r="AO373">
        <v>145.19999999999999</v>
      </c>
      <c r="AP373">
        <v>53.83</v>
      </c>
      <c r="AQ373">
        <v>616.24</v>
      </c>
      <c r="AR373">
        <v>3902.23</v>
      </c>
      <c r="AS373">
        <v>2635.0499999999997</v>
      </c>
      <c r="AT373">
        <v>1739.9199999999996</v>
      </c>
      <c r="AU373">
        <v>1004.7399999999996</v>
      </c>
      <c r="AV373">
        <v>885.0499999999995</v>
      </c>
      <c r="AW373">
        <v>69.779999999999518</v>
      </c>
      <c r="AX373">
        <v>239</v>
      </c>
      <c r="AY373">
        <v>101</v>
      </c>
      <c r="AZ373">
        <v>74</v>
      </c>
      <c r="BA373">
        <v>125310</v>
      </c>
      <c r="BB373">
        <v>37370</v>
      </c>
    </row>
    <row r="374" spans="1:54" x14ac:dyDescent="0.25">
      <c r="A374">
        <v>373</v>
      </c>
      <c r="B374" t="s">
        <v>594</v>
      </c>
      <c r="C374" t="s">
        <v>206</v>
      </c>
      <c r="E374" t="s">
        <v>253</v>
      </c>
      <c r="F374" t="s">
        <v>215</v>
      </c>
      <c r="G374" s="2" t="s">
        <v>593</v>
      </c>
      <c r="H374" t="s">
        <v>227</v>
      </c>
      <c r="I374">
        <v>2014</v>
      </c>
      <c r="J374" t="s">
        <v>127</v>
      </c>
      <c r="K374" t="s">
        <v>231</v>
      </c>
      <c r="L374">
        <v>7</v>
      </c>
      <c r="M374">
        <v>91121.29</v>
      </c>
      <c r="N374">
        <v>5</v>
      </c>
      <c r="O374">
        <v>11.93</v>
      </c>
      <c r="P374">
        <v>2861.73</v>
      </c>
      <c r="Q374">
        <v>681.03</v>
      </c>
      <c r="R374">
        <v>80.53</v>
      </c>
      <c r="S374">
        <v>3623.2900000000004</v>
      </c>
      <c r="T374">
        <v>1201.3699999999999</v>
      </c>
      <c r="U374">
        <v>318.75</v>
      </c>
      <c r="V374">
        <v>250.64</v>
      </c>
      <c r="W374">
        <v>251.15</v>
      </c>
      <c r="X374">
        <v>380.83</v>
      </c>
      <c r="Y374">
        <v>603.34</v>
      </c>
      <c r="Z374">
        <v>294.57</v>
      </c>
      <c r="AA374">
        <v>215.02</v>
      </c>
      <c r="AB374">
        <v>93.75</v>
      </c>
      <c r="AC374">
        <v>46.45</v>
      </c>
      <c r="AD374">
        <v>741.45999999999992</v>
      </c>
      <c r="AE374">
        <v>113.53</v>
      </c>
      <c r="AF374">
        <v>26.19</v>
      </c>
      <c r="AG374">
        <v>16.93</v>
      </c>
      <c r="AH374">
        <v>502.6</v>
      </c>
      <c r="AI374">
        <v>23.05</v>
      </c>
      <c r="AJ374">
        <v>10.3</v>
      </c>
      <c r="AK374">
        <v>48.86</v>
      </c>
      <c r="AL374">
        <v>126.36</v>
      </c>
      <c r="AM374">
        <v>2718.98</v>
      </c>
      <c r="AN374">
        <v>726.15</v>
      </c>
      <c r="AO374">
        <v>76.069999999999993</v>
      </c>
      <c r="AP374">
        <v>42.71</v>
      </c>
      <c r="AQ374">
        <v>607.37</v>
      </c>
      <c r="AR374">
        <v>3445.13</v>
      </c>
      <c r="AS374">
        <v>2421.9200000000005</v>
      </c>
      <c r="AT374">
        <v>1772.1300000000003</v>
      </c>
      <c r="AU374">
        <v>1030.6700000000005</v>
      </c>
      <c r="AV374">
        <v>904.31000000000051</v>
      </c>
      <c r="AW374">
        <v>178.16000000000054</v>
      </c>
      <c r="AX374">
        <v>167</v>
      </c>
      <c r="AY374">
        <v>94</v>
      </c>
      <c r="AZ374">
        <v>28.000000000000004</v>
      </c>
      <c r="BA374" t="s">
        <v>545</v>
      </c>
      <c r="BB374" t="s">
        <v>545</v>
      </c>
    </row>
    <row r="375" spans="1:54" x14ac:dyDescent="0.25">
      <c r="A375">
        <v>374</v>
      </c>
      <c r="B375" t="s">
        <v>594</v>
      </c>
      <c r="C375" t="s">
        <v>206</v>
      </c>
      <c r="E375" t="s">
        <v>253</v>
      </c>
      <c r="F375" t="s">
        <v>215</v>
      </c>
      <c r="G375" s="2" t="s">
        <v>593</v>
      </c>
      <c r="H375" t="s">
        <v>227</v>
      </c>
      <c r="I375">
        <v>2015</v>
      </c>
      <c r="J375" t="s">
        <v>127</v>
      </c>
      <c r="K375" t="s">
        <v>231</v>
      </c>
      <c r="L375">
        <v>7</v>
      </c>
      <c r="M375">
        <v>81283.61</v>
      </c>
      <c r="N375">
        <v>5</v>
      </c>
      <c r="O375">
        <v>11.29</v>
      </c>
      <c r="P375">
        <v>2858.96</v>
      </c>
      <c r="Q375">
        <v>359.29</v>
      </c>
      <c r="R375">
        <v>47.14</v>
      </c>
      <c r="S375">
        <v>3265.39</v>
      </c>
      <c r="T375">
        <v>1412.68</v>
      </c>
      <c r="U375">
        <v>327</v>
      </c>
      <c r="V375">
        <v>367.67</v>
      </c>
      <c r="W375">
        <v>339.29</v>
      </c>
      <c r="X375">
        <v>378.72</v>
      </c>
      <c r="Y375">
        <v>511.49</v>
      </c>
      <c r="Z375">
        <v>136.91999999999999</v>
      </c>
      <c r="AA375">
        <v>270.07</v>
      </c>
      <c r="AB375">
        <v>104.49</v>
      </c>
      <c r="AC375">
        <v>93.55</v>
      </c>
      <c r="AD375">
        <v>800.26</v>
      </c>
      <c r="AE375">
        <v>114.81</v>
      </c>
      <c r="AF375">
        <v>28.11</v>
      </c>
      <c r="AG375">
        <v>23.99</v>
      </c>
      <c r="AH375">
        <v>556.1</v>
      </c>
      <c r="AI375">
        <v>9.2799999999999994</v>
      </c>
      <c r="AJ375">
        <v>1.98</v>
      </c>
      <c r="AK375">
        <v>65.989999999999995</v>
      </c>
      <c r="AL375">
        <v>227.78</v>
      </c>
      <c r="AM375">
        <v>3045.76</v>
      </c>
      <c r="AN375">
        <v>675.81999999999994</v>
      </c>
      <c r="AO375">
        <v>130.69</v>
      </c>
      <c r="AP375">
        <v>41.73</v>
      </c>
      <c r="AQ375">
        <v>503.4</v>
      </c>
      <c r="AR375">
        <v>3721.58</v>
      </c>
      <c r="AS375">
        <v>1852.7099999999998</v>
      </c>
      <c r="AT375">
        <v>1247.6699999999998</v>
      </c>
      <c r="AU375">
        <v>447.40999999999985</v>
      </c>
      <c r="AV375">
        <v>219.62999999999985</v>
      </c>
      <c r="AW375">
        <v>-456.19000000000005</v>
      </c>
      <c r="AX375">
        <v>234</v>
      </c>
      <c r="AY375">
        <v>69</v>
      </c>
      <c r="AZ375">
        <v>41</v>
      </c>
      <c r="BA375" t="s">
        <v>545</v>
      </c>
      <c r="BB375" t="s">
        <v>545</v>
      </c>
    </row>
    <row r="376" spans="1:54" x14ac:dyDescent="0.25">
      <c r="A376">
        <v>375</v>
      </c>
      <c r="B376" t="s">
        <v>594</v>
      </c>
      <c r="C376" t="s">
        <v>206</v>
      </c>
      <c r="E376" t="s">
        <v>253</v>
      </c>
      <c r="F376" t="s">
        <v>215</v>
      </c>
      <c r="G376" s="2" t="s">
        <v>593</v>
      </c>
      <c r="H376" t="s">
        <v>227</v>
      </c>
      <c r="I376">
        <v>2016</v>
      </c>
      <c r="J376" t="s">
        <v>127</v>
      </c>
      <c r="K376" t="s">
        <v>231</v>
      </c>
      <c r="L376">
        <v>7</v>
      </c>
      <c r="M376">
        <v>80479.31</v>
      </c>
      <c r="N376">
        <v>6</v>
      </c>
      <c r="O376">
        <v>19.02</v>
      </c>
      <c r="P376">
        <v>3542.33</v>
      </c>
      <c r="Q376">
        <v>558.49</v>
      </c>
      <c r="R376">
        <v>27.05</v>
      </c>
      <c r="S376">
        <v>4127.87</v>
      </c>
      <c r="T376">
        <v>1260.1099999999999</v>
      </c>
      <c r="U376">
        <v>259.83999999999997</v>
      </c>
      <c r="V376">
        <v>324.52</v>
      </c>
      <c r="W376">
        <v>339.53</v>
      </c>
      <c r="X376">
        <v>336.23</v>
      </c>
      <c r="Y376">
        <v>589.99</v>
      </c>
      <c r="Z376">
        <v>196.42</v>
      </c>
      <c r="AA376">
        <v>265.83999999999997</v>
      </c>
      <c r="AB376">
        <v>127.73</v>
      </c>
      <c r="AC376">
        <v>452.24</v>
      </c>
      <c r="AD376">
        <v>966.89</v>
      </c>
      <c r="AE376">
        <v>163.16999999999999</v>
      </c>
      <c r="AF376">
        <v>58.34</v>
      </c>
      <c r="AG376">
        <v>9.5500000000000007</v>
      </c>
      <c r="AH376">
        <v>630.34</v>
      </c>
      <c r="AI376">
        <v>7.08</v>
      </c>
      <c r="AJ376">
        <v>24.44</v>
      </c>
      <c r="AK376">
        <v>73.98</v>
      </c>
      <c r="AL376">
        <v>240.12</v>
      </c>
      <c r="AM376">
        <v>3509.36</v>
      </c>
      <c r="AN376">
        <v>352.67</v>
      </c>
      <c r="AO376">
        <v>88.17</v>
      </c>
      <c r="AP376">
        <v>55.73</v>
      </c>
      <c r="AQ376">
        <v>208.77</v>
      </c>
      <c r="AR376">
        <v>3862.03</v>
      </c>
      <c r="AS376">
        <v>2867.75</v>
      </c>
      <c r="AT376">
        <v>1825.52</v>
      </c>
      <c r="AU376">
        <v>858.63</v>
      </c>
      <c r="AV376">
        <v>618.51</v>
      </c>
      <c r="AW376">
        <v>265.83999999999997</v>
      </c>
      <c r="AX376">
        <v>231.68457380276294</v>
      </c>
      <c r="AY376">
        <v>68.317246121327528</v>
      </c>
      <c r="AZ376">
        <v>40.594305666296073</v>
      </c>
      <c r="BA376" t="s">
        <v>545</v>
      </c>
      <c r="BB376" t="s">
        <v>545</v>
      </c>
    </row>
    <row r="377" spans="1:54" x14ac:dyDescent="0.25">
      <c r="A377">
        <v>376</v>
      </c>
      <c r="B377" t="s">
        <v>595</v>
      </c>
      <c r="C377" t="s">
        <v>206</v>
      </c>
      <c r="E377" t="s">
        <v>253</v>
      </c>
      <c r="F377" t="s">
        <v>215</v>
      </c>
      <c r="G377" s="2" t="s">
        <v>593</v>
      </c>
      <c r="H377" t="s">
        <v>227</v>
      </c>
      <c r="I377">
        <v>2010</v>
      </c>
      <c r="J377" t="s">
        <v>123</v>
      </c>
      <c r="K377" t="s">
        <v>89</v>
      </c>
      <c r="L377">
        <v>6</v>
      </c>
      <c r="M377">
        <v>95063</v>
      </c>
      <c r="N377">
        <v>77</v>
      </c>
      <c r="O377">
        <v>6.2</v>
      </c>
      <c r="P377">
        <v>2493.71</v>
      </c>
      <c r="Q377">
        <v>1287.43</v>
      </c>
      <c r="R377">
        <v>10.5</v>
      </c>
      <c r="S377">
        <v>3791.6400000000003</v>
      </c>
      <c r="T377">
        <v>1976.8200000000002</v>
      </c>
      <c r="U377">
        <v>304.32</v>
      </c>
      <c r="V377">
        <v>458.13</v>
      </c>
      <c r="W377">
        <v>440.29</v>
      </c>
      <c r="X377">
        <v>774.08</v>
      </c>
      <c r="Y377">
        <v>322.45</v>
      </c>
      <c r="Z377">
        <v>220.88</v>
      </c>
      <c r="AA377">
        <v>64.709999999999994</v>
      </c>
      <c r="AB377">
        <v>36.86</v>
      </c>
      <c r="AC377">
        <v>34.4</v>
      </c>
      <c r="AD377">
        <v>260.16000000000003</v>
      </c>
      <c r="AE377">
        <v>94.09</v>
      </c>
      <c r="AF377">
        <v>12.18</v>
      </c>
      <c r="AG377">
        <v>28.37</v>
      </c>
      <c r="AH377">
        <v>94.18</v>
      </c>
      <c r="AI377">
        <v>10.92</v>
      </c>
      <c r="AJ377">
        <v>7.65</v>
      </c>
      <c r="AK377">
        <v>12.77</v>
      </c>
      <c r="AL377">
        <v>105.7</v>
      </c>
      <c r="AM377">
        <v>2699.53</v>
      </c>
      <c r="AN377">
        <v>490.12</v>
      </c>
      <c r="AO377">
        <v>114.05</v>
      </c>
      <c r="AP377">
        <v>74.760000000000005</v>
      </c>
      <c r="AQ377">
        <v>301.31</v>
      </c>
      <c r="AR377">
        <v>3189.65</v>
      </c>
      <c r="AS377">
        <v>1814.8200000000002</v>
      </c>
      <c r="AT377">
        <v>1457.97</v>
      </c>
      <c r="AU377">
        <v>1197.81</v>
      </c>
      <c r="AV377">
        <v>1092.1099999999999</v>
      </c>
      <c r="AW377">
        <v>601.9899999999999</v>
      </c>
      <c r="AX377">
        <v>233</v>
      </c>
      <c r="AY377">
        <v>144</v>
      </c>
      <c r="AZ377">
        <v>174</v>
      </c>
      <c r="BA377">
        <v>56350</v>
      </c>
      <c r="BB377">
        <v>13510</v>
      </c>
    </row>
    <row r="378" spans="1:54" x14ac:dyDescent="0.25">
      <c r="A378">
        <v>377</v>
      </c>
      <c r="B378" t="s">
        <v>595</v>
      </c>
      <c r="C378" t="s">
        <v>206</v>
      </c>
      <c r="E378" t="s">
        <v>253</v>
      </c>
      <c r="F378" t="s">
        <v>215</v>
      </c>
      <c r="G378" s="2" t="s">
        <v>593</v>
      </c>
      <c r="H378" t="s">
        <v>227</v>
      </c>
      <c r="I378">
        <v>2011</v>
      </c>
      <c r="J378" t="s">
        <v>123</v>
      </c>
      <c r="K378" t="s">
        <v>89</v>
      </c>
      <c r="L378">
        <v>6</v>
      </c>
      <c r="M378">
        <v>103081</v>
      </c>
      <c r="N378">
        <v>29</v>
      </c>
      <c r="O378">
        <v>8.41</v>
      </c>
      <c r="P378">
        <v>2861</v>
      </c>
      <c r="Q378">
        <v>1131.48</v>
      </c>
      <c r="R378">
        <v>20.73</v>
      </c>
      <c r="S378">
        <v>4013.21</v>
      </c>
      <c r="T378">
        <v>2327.21</v>
      </c>
      <c r="U378">
        <v>373.69</v>
      </c>
      <c r="V378">
        <v>547.24</v>
      </c>
      <c r="W378">
        <v>504.85</v>
      </c>
      <c r="X378">
        <v>901.43</v>
      </c>
      <c r="Y378">
        <v>371.87</v>
      </c>
      <c r="Z378">
        <v>276.82</v>
      </c>
      <c r="AA378">
        <v>55.8</v>
      </c>
      <c r="AB378">
        <v>39.25</v>
      </c>
      <c r="AC378">
        <v>75.13</v>
      </c>
      <c r="AD378">
        <v>322.33000000000004</v>
      </c>
      <c r="AE378">
        <v>105.96</v>
      </c>
      <c r="AF378">
        <v>15.88</v>
      </c>
      <c r="AG378">
        <v>52.84</v>
      </c>
      <c r="AH378">
        <v>109.31</v>
      </c>
      <c r="AI378">
        <v>12.68</v>
      </c>
      <c r="AJ378">
        <v>2.38</v>
      </c>
      <c r="AK378">
        <v>23.28</v>
      </c>
      <c r="AL378">
        <v>93.17</v>
      </c>
      <c r="AM378">
        <v>3189.71</v>
      </c>
      <c r="AN378">
        <v>509.14000000000004</v>
      </c>
      <c r="AO378">
        <v>123.37</v>
      </c>
      <c r="AP378">
        <v>67.98</v>
      </c>
      <c r="AQ378">
        <v>317.79000000000002</v>
      </c>
      <c r="AR378">
        <v>3698.85</v>
      </c>
      <c r="AS378">
        <v>1686</v>
      </c>
      <c r="AT378">
        <v>1239</v>
      </c>
      <c r="AU378">
        <v>916.67</v>
      </c>
      <c r="AV378">
        <v>823.5</v>
      </c>
      <c r="AW378">
        <v>314.35999999999996</v>
      </c>
      <c r="AX378">
        <v>230</v>
      </c>
      <c r="AY378">
        <v>147</v>
      </c>
      <c r="AZ378">
        <v>190</v>
      </c>
      <c r="BA378" t="s">
        <v>545</v>
      </c>
      <c r="BB378" t="s">
        <v>545</v>
      </c>
    </row>
    <row r="379" spans="1:54" x14ac:dyDescent="0.25">
      <c r="A379">
        <v>378</v>
      </c>
      <c r="B379" t="s">
        <v>595</v>
      </c>
      <c r="C379" t="s">
        <v>206</v>
      </c>
      <c r="E379" t="s">
        <v>253</v>
      </c>
      <c r="F379" t="s">
        <v>215</v>
      </c>
      <c r="G379" s="2" t="s">
        <v>593</v>
      </c>
      <c r="H379" t="s">
        <v>227</v>
      </c>
      <c r="I379">
        <v>2013</v>
      </c>
      <c r="J379" t="s">
        <v>123</v>
      </c>
      <c r="K379" t="s">
        <v>89</v>
      </c>
      <c r="L379">
        <v>6</v>
      </c>
      <c r="M379">
        <v>97005.119999999995</v>
      </c>
      <c r="N379">
        <v>23</v>
      </c>
      <c r="O379">
        <v>8.4</v>
      </c>
      <c r="P379">
        <v>2765.87</v>
      </c>
      <c r="Q379">
        <v>798.51</v>
      </c>
      <c r="R379">
        <v>20.22</v>
      </c>
      <c r="S379">
        <v>3584.6</v>
      </c>
      <c r="T379">
        <v>2679.2699999999995</v>
      </c>
      <c r="U379">
        <v>382.65</v>
      </c>
      <c r="V379">
        <v>710.55</v>
      </c>
      <c r="W379">
        <v>602.79999999999995</v>
      </c>
      <c r="X379">
        <v>983.27</v>
      </c>
      <c r="Y379">
        <v>478.2</v>
      </c>
      <c r="Z379">
        <v>299.39</v>
      </c>
      <c r="AA379">
        <v>97.69</v>
      </c>
      <c r="AB379">
        <v>81.12</v>
      </c>
      <c r="AC379">
        <v>128.54</v>
      </c>
      <c r="AD379">
        <v>304.14999999999998</v>
      </c>
      <c r="AE379">
        <v>115.91</v>
      </c>
      <c r="AF379">
        <v>19.71</v>
      </c>
      <c r="AG379">
        <v>33.93</v>
      </c>
      <c r="AH379">
        <v>92.05</v>
      </c>
      <c r="AI379">
        <v>10.78</v>
      </c>
      <c r="AJ379">
        <v>1.63</v>
      </c>
      <c r="AK379">
        <v>30.14</v>
      </c>
      <c r="AL379">
        <v>111.56</v>
      </c>
      <c r="AM379">
        <v>3701.7199999999993</v>
      </c>
      <c r="AN379">
        <v>380.95000000000005</v>
      </c>
      <c r="AO379">
        <v>132.37</v>
      </c>
      <c r="AP379">
        <v>41.61</v>
      </c>
      <c r="AQ379">
        <v>206.97</v>
      </c>
      <c r="AR379">
        <v>4082.6699999999992</v>
      </c>
      <c r="AS379">
        <v>905.33000000000038</v>
      </c>
      <c r="AT379">
        <v>298.59000000000037</v>
      </c>
      <c r="AU379">
        <v>-5.5599999999996044</v>
      </c>
      <c r="AV379">
        <v>-117.11999999999961</v>
      </c>
      <c r="AW379">
        <v>-498.06999999999965</v>
      </c>
      <c r="AX379">
        <v>290</v>
      </c>
      <c r="AY379">
        <v>182</v>
      </c>
      <c r="AZ379">
        <v>265</v>
      </c>
      <c r="BA379">
        <v>52750</v>
      </c>
      <c r="BB379">
        <v>11930</v>
      </c>
    </row>
    <row r="380" spans="1:54" x14ac:dyDescent="0.25">
      <c r="A380">
        <v>379</v>
      </c>
      <c r="B380" t="s">
        <v>595</v>
      </c>
      <c r="C380" t="s">
        <v>206</v>
      </c>
      <c r="E380" t="s">
        <v>253</v>
      </c>
      <c r="F380" t="s">
        <v>215</v>
      </c>
      <c r="G380" s="2" t="s">
        <v>593</v>
      </c>
      <c r="H380" t="s">
        <v>227</v>
      </c>
      <c r="I380">
        <v>2014</v>
      </c>
      <c r="J380" t="s">
        <v>123</v>
      </c>
      <c r="K380" t="s">
        <v>89</v>
      </c>
      <c r="L380">
        <v>6</v>
      </c>
      <c r="M380">
        <v>110112.62</v>
      </c>
      <c r="N380">
        <v>31</v>
      </c>
      <c r="O380">
        <v>10.09</v>
      </c>
      <c r="P380">
        <v>3435.46</v>
      </c>
      <c r="Q380">
        <v>927.36</v>
      </c>
      <c r="R380">
        <v>0</v>
      </c>
      <c r="S380">
        <v>4362.82</v>
      </c>
      <c r="T380">
        <v>2338.9700000000003</v>
      </c>
      <c r="U380">
        <v>351.17</v>
      </c>
      <c r="V380">
        <v>662.21</v>
      </c>
      <c r="W380">
        <v>511.88</v>
      </c>
      <c r="X380">
        <v>813.71</v>
      </c>
      <c r="Y380">
        <v>597.07000000000005</v>
      </c>
      <c r="Z380">
        <v>404.01</v>
      </c>
      <c r="AA380">
        <v>103.08</v>
      </c>
      <c r="AB380">
        <v>89.98</v>
      </c>
      <c r="AC380">
        <v>127.91</v>
      </c>
      <c r="AD380">
        <v>348.09999999999997</v>
      </c>
      <c r="AE380">
        <v>134.57</v>
      </c>
      <c r="AF380">
        <v>35.159999999999997</v>
      </c>
      <c r="AG380">
        <v>22.37</v>
      </c>
      <c r="AH380">
        <v>70.069999999999993</v>
      </c>
      <c r="AI380">
        <v>15.41</v>
      </c>
      <c r="AJ380">
        <v>1.02</v>
      </c>
      <c r="AK380">
        <v>69.5</v>
      </c>
      <c r="AL380">
        <v>127.8</v>
      </c>
      <c r="AM380">
        <v>3539.8500000000004</v>
      </c>
      <c r="AN380">
        <v>602.75</v>
      </c>
      <c r="AO380">
        <v>161.54</v>
      </c>
      <c r="AP380">
        <v>80.95</v>
      </c>
      <c r="AQ380">
        <v>360.26</v>
      </c>
      <c r="AR380">
        <v>4142.6000000000004</v>
      </c>
      <c r="AS380">
        <v>2023.8499999999995</v>
      </c>
      <c r="AT380">
        <v>1298.8699999999992</v>
      </c>
      <c r="AU380">
        <v>950.7699999999993</v>
      </c>
      <c r="AV380">
        <v>822.96999999999935</v>
      </c>
      <c r="AW380">
        <v>220.21999999999935</v>
      </c>
      <c r="AX380">
        <v>288</v>
      </c>
      <c r="AY380">
        <v>159</v>
      </c>
      <c r="AZ380">
        <v>235</v>
      </c>
      <c r="BA380" t="s">
        <v>545</v>
      </c>
      <c r="BB380" t="s">
        <v>545</v>
      </c>
    </row>
    <row r="381" spans="1:54" x14ac:dyDescent="0.25">
      <c r="A381">
        <v>380</v>
      </c>
      <c r="B381" t="s">
        <v>595</v>
      </c>
      <c r="C381" t="s">
        <v>206</v>
      </c>
      <c r="E381" t="s">
        <v>253</v>
      </c>
      <c r="F381" t="s">
        <v>215</v>
      </c>
      <c r="G381" s="2" t="s">
        <v>593</v>
      </c>
      <c r="H381" t="s">
        <v>227</v>
      </c>
      <c r="I381">
        <v>2015</v>
      </c>
      <c r="J381" t="s">
        <v>123</v>
      </c>
      <c r="K381" t="s">
        <v>89</v>
      </c>
      <c r="L381">
        <v>6</v>
      </c>
      <c r="M381">
        <v>114814.09</v>
      </c>
      <c r="N381">
        <v>35</v>
      </c>
      <c r="O381">
        <v>12.06</v>
      </c>
      <c r="P381">
        <v>3716.72</v>
      </c>
      <c r="Q381">
        <v>962.48</v>
      </c>
      <c r="R381">
        <v>0</v>
      </c>
      <c r="S381">
        <v>4679.2</v>
      </c>
      <c r="T381">
        <v>2713.82</v>
      </c>
      <c r="U381">
        <v>371.97</v>
      </c>
      <c r="V381">
        <v>730.04</v>
      </c>
      <c r="W381">
        <v>655.89</v>
      </c>
      <c r="X381">
        <v>955.92</v>
      </c>
      <c r="Y381">
        <v>562.61</v>
      </c>
      <c r="Z381">
        <v>387.7</v>
      </c>
      <c r="AA381">
        <v>88.63</v>
      </c>
      <c r="AB381">
        <v>86.27</v>
      </c>
      <c r="AC381">
        <v>115.5</v>
      </c>
      <c r="AD381">
        <v>321.22000000000003</v>
      </c>
      <c r="AE381">
        <v>128.06</v>
      </c>
      <c r="AF381">
        <v>30.99</v>
      </c>
      <c r="AG381">
        <v>18.53</v>
      </c>
      <c r="AH381">
        <v>75.22</v>
      </c>
      <c r="AI381">
        <v>13.7</v>
      </c>
      <c r="AJ381">
        <v>0.5</v>
      </c>
      <c r="AK381">
        <v>54.22</v>
      </c>
      <c r="AL381">
        <v>95.14</v>
      </c>
      <c r="AM381">
        <v>3808.29</v>
      </c>
      <c r="AN381">
        <v>475.69</v>
      </c>
      <c r="AO381">
        <v>157.91</v>
      </c>
      <c r="AP381">
        <v>-6.83</v>
      </c>
      <c r="AQ381">
        <v>324.61</v>
      </c>
      <c r="AR381">
        <v>4283.9799999999996</v>
      </c>
      <c r="AS381">
        <v>1965.3799999999997</v>
      </c>
      <c r="AT381">
        <v>1287.2699999999995</v>
      </c>
      <c r="AU381">
        <v>966.0499999999995</v>
      </c>
      <c r="AV381">
        <v>870.90999999999951</v>
      </c>
      <c r="AW381">
        <v>395.21999999999952</v>
      </c>
      <c r="AX381">
        <v>303</v>
      </c>
      <c r="AY381">
        <v>183</v>
      </c>
      <c r="AZ381">
        <v>273</v>
      </c>
      <c r="BA381" t="s">
        <v>545</v>
      </c>
      <c r="BB381" t="s">
        <v>545</v>
      </c>
    </row>
    <row r="382" spans="1:54" x14ac:dyDescent="0.25">
      <c r="A382">
        <v>381</v>
      </c>
      <c r="B382" t="s">
        <v>595</v>
      </c>
      <c r="C382" t="s">
        <v>206</v>
      </c>
      <c r="E382" t="s">
        <v>253</v>
      </c>
      <c r="F382" t="s">
        <v>215</v>
      </c>
      <c r="G382" s="2" t="s">
        <v>593</v>
      </c>
      <c r="H382" t="s">
        <v>227</v>
      </c>
      <c r="I382">
        <v>2016</v>
      </c>
      <c r="J382" t="s">
        <v>123</v>
      </c>
      <c r="K382" t="s">
        <v>89</v>
      </c>
      <c r="L382">
        <v>6</v>
      </c>
      <c r="M382">
        <v>102798</v>
      </c>
      <c r="N382">
        <v>25</v>
      </c>
      <c r="O382">
        <v>10.96</v>
      </c>
      <c r="P382">
        <v>3310.82</v>
      </c>
      <c r="Q382">
        <v>862.67</v>
      </c>
      <c r="R382">
        <v>0</v>
      </c>
      <c r="S382">
        <v>4173.49</v>
      </c>
      <c r="T382">
        <v>2578.39</v>
      </c>
      <c r="U382">
        <v>372.33</v>
      </c>
      <c r="V382">
        <v>530.80999999999995</v>
      </c>
      <c r="W382">
        <v>754.54</v>
      </c>
      <c r="X382">
        <v>920.71</v>
      </c>
      <c r="Y382">
        <v>479.07</v>
      </c>
      <c r="Z382">
        <v>305.08999999999997</v>
      </c>
      <c r="AA382">
        <v>82.06</v>
      </c>
      <c r="AB382">
        <v>91.93</v>
      </c>
      <c r="AC382">
        <v>82.03</v>
      </c>
      <c r="AD382">
        <v>339.34</v>
      </c>
      <c r="AE382">
        <v>125.56</v>
      </c>
      <c r="AF382">
        <v>20.47</v>
      </c>
      <c r="AG382">
        <v>18.329999999999998</v>
      </c>
      <c r="AH382">
        <v>120.94</v>
      </c>
      <c r="AI382">
        <v>9.5399999999999991</v>
      </c>
      <c r="AJ382">
        <v>13.16</v>
      </c>
      <c r="AK382">
        <v>31.34</v>
      </c>
      <c r="AL382">
        <v>85.98</v>
      </c>
      <c r="AM382">
        <v>3564.8</v>
      </c>
      <c r="AN382">
        <v>475.07</v>
      </c>
      <c r="AO382">
        <v>119.23</v>
      </c>
      <c r="AP382">
        <v>30.28</v>
      </c>
      <c r="AQ382">
        <v>325.56</v>
      </c>
      <c r="AR382">
        <v>4039.87</v>
      </c>
      <c r="AS382">
        <v>1595.1</v>
      </c>
      <c r="AT382">
        <v>1034</v>
      </c>
      <c r="AU382">
        <v>694.66</v>
      </c>
      <c r="AV382">
        <v>608.69000000000005</v>
      </c>
      <c r="AW382">
        <v>133.62</v>
      </c>
      <c r="AX382">
        <v>271.28895068540805</v>
      </c>
      <c r="AY382">
        <v>163.84778209712763</v>
      </c>
      <c r="AZ382">
        <v>244.42865853833794</v>
      </c>
      <c r="BA382" t="s">
        <v>545</v>
      </c>
      <c r="BB382" t="s">
        <v>545</v>
      </c>
    </row>
    <row r="383" spans="1:54" x14ac:dyDescent="0.25">
      <c r="A383">
        <v>382</v>
      </c>
      <c r="B383" t="s">
        <v>415</v>
      </c>
      <c r="C383" t="s">
        <v>206</v>
      </c>
      <c r="E383" t="s">
        <v>256</v>
      </c>
      <c r="F383" t="s">
        <v>214</v>
      </c>
      <c r="G383" t="s">
        <v>200</v>
      </c>
      <c r="H383" t="s">
        <v>226</v>
      </c>
      <c r="I383">
        <v>2014</v>
      </c>
      <c r="J383" t="s">
        <v>127</v>
      </c>
      <c r="K383" t="s">
        <v>231</v>
      </c>
      <c r="L383">
        <v>1</v>
      </c>
      <c r="M383">
        <v>368.97</v>
      </c>
      <c r="N383">
        <v>4</v>
      </c>
      <c r="O383">
        <v>53.91</v>
      </c>
      <c r="P383">
        <v>217.77</v>
      </c>
      <c r="Q383">
        <v>0</v>
      </c>
      <c r="R383">
        <v>5.35</v>
      </c>
      <c r="S383">
        <v>223.12</v>
      </c>
      <c r="T383">
        <v>207.64999999999998</v>
      </c>
      <c r="U383">
        <v>132.38</v>
      </c>
      <c r="V383">
        <v>38.54</v>
      </c>
      <c r="W383">
        <v>13.36</v>
      </c>
      <c r="X383">
        <v>23.37</v>
      </c>
      <c r="Y383">
        <v>261.73</v>
      </c>
      <c r="Z383">
        <v>63.44</v>
      </c>
      <c r="AA383">
        <v>103.73</v>
      </c>
      <c r="AB383">
        <v>94.56</v>
      </c>
      <c r="AC383">
        <v>0</v>
      </c>
      <c r="AD383">
        <v>30</v>
      </c>
      <c r="AE383">
        <v>16.79</v>
      </c>
      <c r="AF383">
        <v>2.82</v>
      </c>
      <c r="AG383">
        <v>0</v>
      </c>
      <c r="AH383">
        <v>0.2</v>
      </c>
      <c r="AI383">
        <v>3.59</v>
      </c>
      <c r="AJ383">
        <v>3.16</v>
      </c>
      <c r="AK383">
        <v>3.44</v>
      </c>
      <c r="AL383">
        <v>118.33</v>
      </c>
      <c r="AM383">
        <v>617.71</v>
      </c>
      <c r="AN383">
        <v>160.1</v>
      </c>
      <c r="AO383">
        <v>100.25</v>
      </c>
      <c r="AP383">
        <v>22.83</v>
      </c>
      <c r="AQ383">
        <v>37.020000000000003</v>
      </c>
      <c r="AR383">
        <v>777.81000000000006</v>
      </c>
      <c r="AS383">
        <v>15.470000000000027</v>
      </c>
      <c r="AT383">
        <v>-246.26</v>
      </c>
      <c r="AU383">
        <v>-276.26</v>
      </c>
      <c r="AV383">
        <v>-394.59</v>
      </c>
      <c r="AW383">
        <v>-554.68999999999994</v>
      </c>
      <c r="AX383">
        <v>27</v>
      </c>
      <c r="AY383">
        <v>2</v>
      </c>
      <c r="AZ383">
        <v>2</v>
      </c>
      <c r="BA383" t="s">
        <v>545</v>
      </c>
      <c r="BB383" t="s">
        <v>545</v>
      </c>
    </row>
    <row r="384" spans="1:54" x14ac:dyDescent="0.25">
      <c r="A384">
        <v>383</v>
      </c>
      <c r="B384" t="s">
        <v>416</v>
      </c>
      <c r="C384" t="s">
        <v>206</v>
      </c>
      <c r="E384" t="s">
        <v>256</v>
      </c>
      <c r="F384" t="s">
        <v>214</v>
      </c>
      <c r="G384" t="s">
        <v>200</v>
      </c>
      <c r="H384" t="s">
        <v>226</v>
      </c>
      <c r="I384">
        <v>2013</v>
      </c>
      <c r="J384" t="s">
        <v>123</v>
      </c>
      <c r="K384" t="s">
        <v>89</v>
      </c>
      <c r="L384">
        <v>4</v>
      </c>
      <c r="M384">
        <v>1150.97</v>
      </c>
      <c r="N384">
        <v>7</v>
      </c>
      <c r="O384">
        <v>13.09</v>
      </c>
      <c r="P384">
        <v>656.91</v>
      </c>
      <c r="Q384">
        <v>114.99</v>
      </c>
      <c r="R384">
        <v>0</v>
      </c>
      <c r="S384">
        <v>771.9</v>
      </c>
      <c r="T384">
        <v>222.7</v>
      </c>
      <c r="U384">
        <v>103.55</v>
      </c>
      <c r="V384">
        <v>0</v>
      </c>
      <c r="W384">
        <v>97.32</v>
      </c>
      <c r="X384">
        <v>21.83</v>
      </c>
      <c r="Y384">
        <v>184.73</v>
      </c>
      <c r="Z384">
        <v>18.239999999999998</v>
      </c>
      <c r="AA384">
        <v>86.41</v>
      </c>
      <c r="AB384">
        <v>80.08</v>
      </c>
      <c r="AC384">
        <v>15.57</v>
      </c>
      <c r="AD384">
        <v>188.81</v>
      </c>
      <c r="AE384">
        <v>26.56</v>
      </c>
      <c r="AF384">
        <v>4.75</v>
      </c>
      <c r="AG384">
        <v>7.28</v>
      </c>
      <c r="AH384">
        <v>141.13999999999999</v>
      </c>
      <c r="AI384">
        <v>2.0699999999999998</v>
      </c>
      <c r="AJ384">
        <v>0</v>
      </c>
      <c r="AK384">
        <v>7.01</v>
      </c>
      <c r="AL384">
        <v>84.41</v>
      </c>
      <c r="AM384">
        <v>696.21</v>
      </c>
      <c r="AN384">
        <v>90.93</v>
      </c>
      <c r="AO384">
        <v>19.79</v>
      </c>
      <c r="AP384">
        <v>19.7</v>
      </c>
      <c r="AQ384">
        <v>51.43</v>
      </c>
      <c r="AR384">
        <v>787.14</v>
      </c>
      <c r="AS384">
        <v>549.20000000000005</v>
      </c>
      <c r="AT384">
        <v>348.89</v>
      </c>
      <c r="AU384">
        <v>160.09</v>
      </c>
      <c r="AV384">
        <v>75.680000000000007</v>
      </c>
      <c r="AW384">
        <v>-15.24</v>
      </c>
      <c r="AX384">
        <v>0</v>
      </c>
      <c r="AY384">
        <v>0</v>
      </c>
      <c r="AZ384">
        <v>0</v>
      </c>
      <c r="BA384">
        <v>52750</v>
      </c>
      <c r="BB384">
        <v>11930</v>
      </c>
    </row>
    <row r="385" spans="1:54" x14ac:dyDescent="0.25">
      <c r="A385">
        <v>384</v>
      </c>
      <c r="B385" t="s">
        <v>416</v>
      </c>
      <c r="C385" t="s">
        <v>206</v>
      </c>
      <c r="E385" t="s">
        <v>256</v>
      </c>
      <c r="F385" t="s">
        <v>214</v>
      </c>
      <c r="G385" t="s">
        <v>200</v>
      </c>
      <c r="H385" t="s">
        <v>226</v>
      </c>
      <c r="I385">
        <v>2014</v>
      </c>
      <c r="J385" t="s">
        <v>123</v>
      </c>
      <c r="K385" t="s">
        <v>89</v>
      </c>
      <c r="L385">
        <v>4</v>
      </c>
      <c r="M385">
        <v>801.89</v>
      </c>
      <c r="N385">
        <v>8</v>
      </c>
      <c r="O385">
        <v>15.91</v>
      </c>
      <c r="P385">
        <v>487.75</v>
      </c>
      <c r="Q385">
        <v>118.12</v>
      </c>
      <c r="R385">
        <v>0</v>
      </c>
      <c r="S385">
        <v>605.87</v>
      </c>
      <c r="T385">
        <v>226.56</v>
      </c>
      <c r="U385">
        <v>100.95</v>
      </c>
      <c r="V385">
        <v>0</v>
      </c>
      <c r="W385">
        <v>104.08</v>
      </c>
      <c r="X385">
        <v>21.53</v>
      </c>
      <c r="Y385">
        <v>184.03</v>
      </c>
      <c r="Z385">
        <v>25.7</v>
      </c>
      <c r="AA385">
        <v>68.069999999999993</v>
      </c>
      <c r="AB385">
        <v>90.26</v>
      </c>
      <c r="AC385">
        <v>8.01</v>
      </c>
      <c r="AD385">
        <v>162.80999999999997</v>
      </c>
      <c r="AE385">
        <v>22.16</v>
      </c>
      <c r="AF385">
        <v>3.81</v>
      </c>
      <c r="AG385">
        <v>4.16</v>
      </c>
      <c r="AH385">
        <v>125.5</v>
      </c>
      <c r="AI385">
        <v>1.54</v>
      </c>
      <c r="AJ385">
        <v>0</v>
      </c>
      <c r="AK385">
        <v>5.64</v>
      </c>
      <c r="AL385">
        <v>80.06</v>
      </c>
      <c r="AM385">
        <v>661.47</v>
      </c>
      <c r="AN385">
        <v>85.02000000000001</v>
      </c>
      <c r="AO385">
        <v>21.44</v>
      </c>
      <c r="AP385">
        <v>13.56</v>
      </c>
      <c r="AQ385">
        <v>50.02</v>
      </c>
      <c r="AR385">
        <v>746.49</v>
      </c>
      <c r="AS385">
        <v>379.31</v>
      </c>
      <c r="AT385">
        <v>187.27</v>
      </c>
      <c r="AU385">
        <v>24.460000000000036</v>
      </c>
      <c r="AV385">
        <v>-55.599999999999966</v>
      </c>
      <c r="AW385">
        <v>-140.61999999999998</v>
      </c>
      <c r="AX385">
        <v>0</v>
      </c>
      <c r="AY385">
        <v>0</v>
      </c>
      <c r="AZ385">
        <v>0</v>
      </c>
      <c r="BA385" t="s">
        <v>545</v>
      </c>
      <c r="BB385" t="s">
        <v>545</v>
      </c>
    </row>
    <row r="386" spans="1:54" x14ac:dyDescent="0.25">
      <c r="A386">
        <v>385</v>
      </c>
      <c r="B386" t="s">
        <v>416</v>
      </c>
      <c r="C386" t="s">
        <v>206</v>
      </c>
      <c r="E386" t="s">
        <v>256</v>
      </c>
      <c r="F386" t="s">
        <v>214</v>
      </c>
      <c r="G386" t="s">
        <v>200</v>
      </c>
      <c r="H386" t="s">
        <v>226</v>
      </c>
      <c r="I386">
        <v>2015</v>
      </c>
      <c r="J386" t="s">
        <v>123</v>
      </c>
      <c r="K386" t="s">
        <v>89</v>
      </c>
      <c r="L386">
        <v>4</v>
      </c>
      <c r="M386">
        <v>724.69</v>
      </c>
      <c r="N386">
        <v>8</v>
      </c>
      <c r="O386">
        <v>18.760000000000002</v>
      </c>
      <c r="P386">
        <v>481.11</v>
      </c>
      <c r="Q386">
        <v>96.62</v>
      </c>
      <c r="R386">
        <v>0</v>
      </c>
      <c r="S386">
        <v>577.73</v>
      </c>
      <c r="T386">
        <v>231.39</v>
      </c>
      <c r="U386">
        <v>102.82</v>
      </c>
      <c r="V386">
        <v>0</v>
      </c>
      <c r="W386">
        <v>106.92</v>
      </c>
      <c r="X386">
        <v>21.65</v>
      </c>
      <c r="Y386">
        <v>175.49</v>
      </c>
      <c r="Z386">
        <v>23.36</v>
      </c>
      <c r="AA386">
        <v>62.84</v>
      </c>
      <c r="AB386">
        <v>89.29</v>
      </c>
      <c r="AC386">
        <v>10.119999999999999</v>
      </c>
      <c r="AD386">
        <v>170.09</v>
      </c>
      <c r="AE386">
        <v>20.74</v>
      </c>
      <c r="AF386">
        <v>3.43</v>
      </c>
      <c r="AG386">
        <v>3.22</v>
      </c>
      <c r="AH386">
        <v>136.37</v>
      </c>
      <c r="AI386">
        <v>1.59</v>
      </c>
      <c r="AJ386">
        <v>0</v>
      </c>
      <c r="AK386">
        <v>4.75</v>
      </c>
      <c r="AL386">
        <v>67.19</v>
      </c>
      <c r="AM386">
        <v>654.28</v>
      </c>
      <c r="AN386">
        <v>70.56</v>
      </c>
      <c r="AO386">
        <v>20.65</v>
      </c>
      <c r="AP386">
        <v>12.45</v>
      </c>
      <c r="AQ386">
        <v>37.47</v>
      </c>
      <c r="AR386">
        <v>724.85</v>
      </c>
      <c r="AS386">
        <v>346.34</v>
      </c>
      <c r="AT386">
        <v>160.72999999999999</v>
      </c>
      <c r="AU386">
        <v>-9.36</v>
      </c>
      <c r="AV386">
        <v>-76.55</v>
      </c>
      <c r="AW386">
        <v>-147.11000000000001</v>
      </c>
      <c r="AX386">
        <v>0</v>
      </c>
      <c r="AY386">
        <v>0</v>
      </c>
      <c r="AZ386">
        <v>0</v>
      </c>
      <c r="BA386" t="s">
        <v>545</v>
      </c>
      <c r="BB386" t="s">
        <v>545</v>
      </c>
    </row>
    <row r="387" spans="1:54" x14ac:dyDescent="0.25">
      <c r="A387">
        <v>386</v>
      </c>
      <c r="B387" t="s">
        <v>416</v>
      </c>
      <c r="C387" t="s">
        <v>206</v>
      </c>
      <c r="E387" t="s">
        <v>256</v>
      </c>
      <c r="F387" t="s">
        <v>214</v>
      </c>
      <c r="G387" t="s">
        <v>200</v>
      </c>
      <c r="H387" t="s">
        <v>226</v>
      </c>
      <c r="I387">
        <v>2016</v>
      </c>
      <c r="J387" t="s">
        <v>123</v>
      </c>
      <c r="K387" t="s">
        <v>89</v>
      </c>
      <c r="L387">
        <v>4</v>
      </c>
      <c r="M387">
        <v>848.31</v>
      </c>
      <c r="N387">
        <v>10</v>
      </c>
      <c r="O387">
        <v>13.39</v>
      </c>
      <c r="P387">
        <v>588.61</v>
      </c>
      <c r="Q387">
        <v>67.87</v>
      </c>
      <c r="R387">
        <v>0</v>
      </c>
      <c r="S387">
        <v>656.48</v>
      </c>
      <c r="T387">
        <v>228.12</v>
      </c>
      <c r="U387">
        <v>102.53</v>
      </c>
      <c r="V387">
        <v>0</v>
      </c>
      <c r="W387">
        <v>103.28</v>
      </c>
      <c r="X387">
        <v>22.32</v>
      </c>
      <c r="Y387">
        <v>212.61</v>
      </c>
      <c r="Z387">
        <v>37.64</v>
      </c>
      <c r="AA387">
        <v>73.81</v>
      </c>
      <c r="AB387">
        <v>101.16</v>
      </c>
      <c r="AC387">
        <v>4.79</v>
      </c>
      <c r="AD387">
        <v>179.6</v>
      </c>
      <c r="AE387">
        <v>30.91</v>
      </c>
      <c r="AF387">
        <v>4.99</v>
      </c>
      <c r="AG387">
        <v>2.98</v>
      </c>
      <c r="AH387">
        <v>131.81</v>
      </c>
      <c r="AI387">
        <v>2.4900000000000002</v>
      </c>
      <c r="AJ387">
        <v>0</v>
      </c>
      <c r="AK387">
        <v>6.42</v>
      </c>
      <c r="AL387">
        <v>59.03</v>
      </c>
      <c r="AM387">
        <v>684.14</v>
      </c>
      <c r="AN387">
        <v>83.45</v>
      </c>
      <c r="AO387">
        <v>21.48</v>
      </c>
      <c r="AP387">
        <v>13.37</v>
      </c>
      <c r="AQ387">
        <v>48.61</v>
      </c>
      <c r="AR387">
        <v>767.59</v>
      </c>
      <c r="AS387">
        <v>428.36</v>
      </c>
      <c r="AT387">
        <v>210.96</v>
      </c>
      <c r="AU387">
        <v>31.37</v>
      </c>
      <c r="AV387">
        <v>-27.66</v>
      </c>
      <c r="AW387">
        <v>-111.11</v>
      </c>
      <c r="AX387">
        <v>0</v>
      </c>
      <c r="AY387">
        <v>0</v>
      </c>
      <c r="AZ387">
        <v>0</v>
      </c>
      <c r="BA387" t="s">
        <v>545</v>
      </c>
      <c r="BB387" t="s">
        <v>545</v>
      </c>
    </row>
    <row r="388" spans="1:54" x14ac:dyDescent="0.25">
      <c r="A388">
        <v>387</v>
      </c>
      <c r="B388" t="s">
        <v>417</v>
      </c>
      <c r="C388" t="s">
        <v>206</v>
      </c>
      <c r="E388" t="s">
        <v>254</v>
      </c>
      <c r="F388" t="s">
        <v>212</v>
      </c>
      <c r="G388" t="s">
        <v>175</v>
      </c>
      <c r="H388" t="s">
        <v>227</v>
      </c>
      <c r="I388">
        <v>2011</v>
      </c>
      <c r="J388" t="s">
        <v>127</v>
      </c>
      <c r="K388" t="s">
        <v>231</v>
      </c>
      <c r="L388">
        <v>6</v>
      </c>
      <c r="M388">
        <v>14025</v>
      </c>
      <c r="N388">
        <v>4</v>
      </c>
      <c r="O388">
        <v>6.47</v>
      </c>
      <c r="P388">
        <v>3344.47</v>
      </c>
      <c r="Q388">
        <v>0</v>
      </c>
      <c r="R388">
        <v>0</v>
      </c>
      <c r="S388">
        <v>3344.47</v>
      </c>
      <c r="T388">
        <v>1071.4100000000001</v>
      </c>
      <c r="U388">
        <v>191.12</v>
      </c>
      <c r="V388">
        <v>378.99</v>
      </c>
      <c r="W388">
        <v>125.72</v>
      </c>
      <c r="X388">
        <v>375.58</v>
      </c>
      <c r="Y388">
        <v>507.67</v>
      </c>
      <c r="Z388">
        <v>238.02</v>
      </c>
      <c r="AA388">
        <v>176</v>
      </c>
      <c r="AB388">
        <v>93.65</v>
      </c>
      <c r="AC388">
        <v>186.76</v>
      </c>
      <c r="AD388">
        <v>263.27999999999997</v>
      </c>
      <c r="AE388">
        <v>127.29</v>
      </c>
      <c r="AF388">
        <v>22.21</v>
      </c>
      <c r="AG388">
        <v>0</v>
      </c>
      <c r="AH388">
        <v>71.44</v>
      </c>
      <c r="AI388">
        <v>14.2</v>
      </c>
      <c r="AJ388">
        <v>0</v>
      </c>
      <c r="AK388">
        <v>28.14</v>
      </c>
      <c r="AL388">
        <v>152.56</v>
      </c>
      <c r="AM388">
        <v>2181.6800000000003</v>
      </c>
      <c r="AN388">
        <v>705.83999999999992</v>
      </c>
      <c r="AO388">
        <v>358.69</v>
      </c>
      <c r="AP388">
        <v>77.94</v>
      </c>
      <c r="AQ388">
        <v>269.20999999999998</v>
      </c>
      <c r="AR388">
        <v>2887.5200000000004</v>
      </c>
      <c r="AS388">
        <v>2273.0599999999995</v>
      </c>
      <c r="AT388">
        <v>1578.6299999999994</v>
      </c>
      <c r="AU388">
        <v>1315.3499999999995</v>
      </c>
      <c r="AV388">
        <v>1162.7899999999995</v>
      </c>
      <c r="AW388">
        <v>456.94999999999959</v>
      </c>
      <c r="AX388">
        <v>306</v>
      </c>
      <c r="AY388">
        <v>114</v>
      </c>
      <c r="AZ388">
        <v>46</v>
      </c>
      <c r="BA388" t="s">
        <v>545</v>
      </c>
      <c r="BB388" t="s">
        <v>545</v>
      </c>
    </row>
    <row r="389" spans="1:54" x14ac:dyDescent="0.25">
      <c r="A389">
        <v>388</v>
      </c>
      <c r="B389" t="s">
        <v>417</v>
      </c>
      <c r="C389" t="s">
        <v>206</v>
      </c>
      <c r="E389" t="s">
        <v>254</v>
      </c>
      <c r="F389" t="s">
        <v>212</v>
      </c>
      <c r="G389" t="s">
        <v>175</v>
      </c>
      <c r="H389" t="s">
        <v>227</v>
      </c>
      <c r="I389">
        <v>2012</v>
      </c>
      <c r="J389" t="s">
        <v>127</v>
      </c>
      <c r="K389" t="s">
        <v>231</v>
      </c>
      <c r="L389">
        <v>6</v>
      </c>
      <c r="M389">
        <v>12747.63</v>
      </c>
      <c r="N389">
        <v>5</v>
      </c>
      <c r="O389">
        <v>5.27</v>
      </c>
      <c r="P389">
        <v>2973.51</v>
      </c>
      <c r="Q389">
        <v>0</v>
      </c>
      <c r="R389">
        <v>0</v>
      </c>
      <c r="S389">
        <v>2973.51</v>
      </c>
      <c r="T389">
        <v>1160.6799999999998</v>
      </c>
      <c r="U389">
        <v>201.52</v>
      </c>
      <c r="V389">
        <v>494.1</v>
      </c>
      <c r="W389">
        <v>98.3</v>
      </c>
      <c r="X389">
        <v>366.76</v>
      </c>
      <c r="Y389">
        <v>610.22</v>
      </c>
      <c r="Z389">
        <v>179.61</v>
      </c>
      <c r="AA389">
        <v>251.13</v>
      </c>
      <c r="AB389">
        <v>179.49</v>
      </c>
      <c r="AC389">
        <v>128.27000000000001</v>
      </c>
      <c r="AD389">
        <v>504.56</v>
      </c>
      <c r="AE389">
        <v>174.5</v>
      </c>
      <c r="AF389">
        <v>22.48</v>
      </c>
      <c r="AG389">
        <v>0</v>
      </c>
      <c r="AH389">
        <v>244.99</v>
      </c>
      <c r="AI389">
        <v>15.52</v>
      </c>
      <c r="AJ389">
        <v>0</v>
      </c>
      <c r="AK389">
        <v>47.07</v>
      </c>
      <c r="AL389">
        <v>149.94</v>
      </c>
      <c r="AM389">
        <v>2553.67</v>
      </c>
      <c r="AN389">
        <v>817.02</v>
      </c>
      <c r="AO389">
        <v>360.03</v>
      </c>
      <c r="AP389">
        <v>100.41</v>
      </c>
      <c r="AQ389">
        <v>356.58</v>
      </c>
      <c r="AR389">
        <v>3370.69</v>
      </c>
      <c r="AS389">
        <v>1812.8300000000004</v>
      </c>
      <c r="AT389">
        <v>1074.3400000000004</v>
      </c>
      <c r="AU389">
        <v>569.78000000000043</v>
      </c>
      <c r="AV389">
        <v>419.84000000000043</v>
      </c>
      <c r="AW389">
        <v>-397.17999999999955</v>
      </c>
      <c r="AX389">
        <v>333</v>
      </c>
      <c r="AY389">
        <v>117</v>
      </c>
      <c r="AZ389">
        <v>63.000000000000007</v>
      </c>
      <c r="BA389" t="s">
        <v>545</v>
      </c>
      <c r="BB389" t="s">
        <v>545</v>
      </c>
    </row>
    <row r="390" spans="1:54" x14ac:dyDescent="0.25">
      <c r="A390">
        <v>389</v>
      </c>
      <c r="B390" t="s">
        <v>417</v>
      </c>
      <c r="C390" t="s">
        <v>206</v>
      </c>
      <c r="E390" t="s">
        <v>254</v>
      </c>
      <c r="F390" t="s">
        <v>212</v>
      </c>
      <c r="G390" t="s">
        <v>175</v>
      </c>
      <c r="H390" t="s">
        <v>227</v>
      </c>
      <c r="I390">
        <v>2013</v>
      </c>
      <c r="J390" t="s">
        <v>127</v>
      </c>
      <c r="K390" t="s">
        <v>231</v>
      </c>
      <c r="L390">
        <v>6</v>
      </c>
      <c r="M390">
        <v>12711.38</v>
      </c>
      <c r="N390">
        <v>8</v>
      </c>
      <c r="O390">
        <v>12.11</v>
      </c>
      <c r="P390">
        <v>2180.21</v>
      </c>
      <c r="Q390">
        <v>0</v>
      </c>
      <c r="R390">
        <v>0</v>
      </c>
      <c r="S390">
        <v>2180.21</v>
      </c>
      <c r="T390">
        <v>1209.23</v>
      </c>
      <c r="U390">
        <v>223.11</v>
      </c>
      <c r="V390">
        <v>427.28</v>
      </c>
      <c r="W390">
        <v>113.95</v>
      </c>
      <c r="X390">
        <v>444.89</v>
      </c>
      <c r="Y390">
        <v>491.12</v>
      </c>
      <c r="Z390">
        <v>178.91</v>
      </c>
      <c r="AA390">
        <v>205.66</v>
      </c>
      <c r="AB390">
        <v>106.56</v>
      </c>
      <c r="AC390">
        <v>99.4</v>
      </c>
      <c r="AD390">
        <v>597.05999999999983</v>
      </c>
      <c r="AE390">
        <v>104.64</v>
      </c>
      <c r="AF390">
        <v>12.88</v>
      </c>
      <c r="AG390">
        <v>4.34</v>
      </c>
      <c r="AH390">
        <v>434.84</v>
      </c>
      <c r="AI390">
        <v>14.02</v>
      </c>
      <c r="AJ390">
        <v>3.28</v>
      </c>
      <c r="AK390">
        <v>23.06</v>
      </c>
      <c r="AL390">
        <v>151.32</v>
      </c>
      <c r="AM390">
        <v>2548.13</v>
      </c>
      <c r="AN390">
        <v>577.57000000000005</v>
      </c>
      <c r="AO390">
        <v>177.55</v>
      </c>
      <c r="AP390">
        <v>39.909999999999997</v>
      </c>
      <c r="AQ390">
        <v>360.11</v>
      </c>
      <c r="AR390">
        <v>3125.7000000000003</v>
      </c>
      <c r="AS390">
        <v>970.98</v>
      </c>
      <c r="AT390">
        <v>380.46000000000004</v>
      </c>
      <c r="AU390">
        <v>-216.5999999999998</v>
      </c>
      <c r="AV390">
        <v>-367.91999999999979</v>
      </c>
      <c r="AW390">
        <v>-945.48999999999978</v>
      </c>
      <c r="AX390">
        <v>319</v>
      </c>
      <c r="AY390">
        <v>106</v>
      </c>
      <c r="AZ390">
        <v>53.000000000000007</v>
      </c>
      <c r="BA390">
        <v>125310</v>
      </c>
      <c r="BB390">
        <v>37370</v>
      </c>
    </row>
    <row r="391" spans="1:54" x14ac:dyDescent="0.25">
      <c r="A391">
        <v>390</v>
      </c>
      <c r="B391" t="s">
        <v>417</v>
      </c>
      <c r="C391" t="s">
        <v>206</v>
      </c>
      <c r="E391" t="s">
        <v>254</v>
      </c>
      <c r="F391" t="s">
        <v>212</v>
      </c>
      <c r="G391" t="s">
        <v>175</v>
      </c>
      <c r="H391" t="s">
        <v>227</v>
      </c>
      <c r="I391">
        <v>2014</v>
      </c>
      <c r="J391" t="s">
        <v>127</v>
      </c>
      <c r="K391" t="s">
        <v>231</v>
      </c>
      <c r="L391">
        <v>6</v>
      </c>
      <c r="M391">
        <v>14805.46</v>
      </c>
      <c r="N391">
        <v>5</v>
      </c>
      <c r="O391">
        <v>5.79</v>
      </c>
      <c r="P391">
        <v>2396.9499999999998</v>
      </c>
      <c r="Q391">
        <v>0</v>
      </c>
      <c r="R391">
        <v>0</v>
      </c>
      <c r="S391">
        <v>2396.9499999999998</v>
      </c>
      <c r="T391">
        <v>1312.4</v>
      </c>
      <c r="U391">
        <v>189.98</v>
      </c>
      <c r="V391">
        <v>680.6</v>
      </c>
      <c r="W391">
        <v>60.34</v>
      </c>
      <c r="X391">
        <v>381.48</v>
      </c>
      <c r="Y391">
        <v>413.12</v>
      </c>
      <c r="Z391">
        <v>131.51</v>
      </c>
      <c r="AA391">
        <v>207.84</v>
      </c>
      <c r="AB391">
        <v>73.760000000000005</v>
      </c>
      <c r="AC391">
        <v>143.21</v>
      </c>
      <c r="AD391">
        <v>624.09</v>
      </c>
      <c r="AE391">
        <v>154.76</v>
      </c>
      <c r="AF391">
        <v>13.92</v>
      </c>
      <c r="AG391">
        <v>0</v>
      </c>
      <c r="AH391">
        <v>385.81</v>
      </c>
      <c r="AI391">
        <v>32.24</v>
      </c>
      <c r="AJ391">
        <v>7.24</v>
      </c>
      <c r="AK391">
        <v>30.12</v>
      </c>
      <c r="AL391">
        <v>65.77</v>
      </c>
      <c r="AM391">
        <v>2558.59</v>
      </c>
      <c r="AN391">
        <v>791.43</v>
      </c>
      <c r="AO391">
        <v>277.70999999999998</v>
      </c>
      <c r="AP391">
        <v>32.44</v>
      </c>
      <c r="AQ391">
        <v>481.28</v>
      </c>
      <c r="AR391">
        <v>3350.02</v>
      </c>
      <c r="AS391">
        <v>1084.5499999999997</v>
      </c>
      <c r="AT391">
        <v>528.21999999999969</v>
      </c>
      <c r="AU391">
        <v>-95.870000000000346</v>
      </c>
      <c r="AV391">
        <v>-161.64000000000033</v>
      </c>
      <c r="AW391">
        <v>-953.07000000000028</v>
      </c>
      <c r="AX391">
        <v>561</v>
      </c>
      <c r="AY391">
        <v>113</v>
      </c>
      <c r="AZ391">
        <v>68</v>
      </c>
      <c r="BA391" t="s">
        <v>545</v>
      </c>
      <c r="BB391" t="s">
        <v>545</v>
      </c>
    </row>
    <row r="392" spans="1:54" x14ac:dyDescent="0.25">
      <c r="A392">
        <v>391</v>
      </c>
      <c r="B392" t="s">
        <v>417</v>
      </c>
      <c r="C392" t="s">
        <v>206</v>
      </c>
      <c r="E392" t="s">
        <v>254</v>
      </c>
      <c r="F392" t="s">
        <v>212</v>
      </c>
      <c r="G392" t="s">
        <v>175</v>
      </c>
      <c r="H392" t="s">
        <v>227</v>
      </c>
      <c r="I392">
        <v>2015</v>
      </c>
      <c r="J392" t="s">
        <v>127</v>
      </c>
      <c r="K392" t="s">
        <v>231</v>
      </c>
      <c r="L392">
        <v>6</v>
      </c>
      <c r="M392">
        <v>12955.37</v>
      </c>
      <c r="N392">
        <v>5</v>
      </c>
      <c r="O392">
        <v>6.3</v>
      </c>
      <c r="P392">
        <v>2153.14</v>
      </c>
      <c r="Q392">
        <v>0</v>
      </c>
      <c r="R392">
        <v>0</v>
      </c>
      <c r="S392">
        <v>2153.14</v>
      </c>
      <c r="T392">
        <v>1401.15</v>
      </c>
      <c r="U392">
        <v>379.85</v>
      </c>
      <c r="V392">
        <v>507.95</v>
      </c>
      <c r="W392">
        <v>73.37</v>
      </c>
      <c r="X392">
        <v>439.98</v>
      </c>
      <c r="Y392">
        <v>717.13</v>
      </c>
      <c r="Z392">
        <v>184.97</v>
      </c>
      <c r="AA392">
        <v>346.7</v>
      </c>
      <c r="AB392">
        <v>185.46</v>
      </c>
      <c r="AC392">
        <v>121.43</v>
      </c>
      <c r="AD392">
        <v>434.71000000000004</v>
      </c>
      <c r="AE392">
        <v>152.53</v>
      </c>
      <c r="AF392">
        <v>17.260000000000002</v>
      </c>
      <c r="AG392">
        <v>0</v>
      </c>
      <c r="AH392">
        <v>162.69999999999999</v>
      </c>
      <c r="AI392">
        <v>23.47</v>
      </c>
      <c r="AJ392">
        <v>7.68</v>
      </c>
      <c r="AK392">
        <v>71.069999999999993</v>
      </c>
      <c r="AL392">
        <v>105.81</v>
      </c>
      <c r="AM392">
        <v>2780.23</v>
      </c>
      <c r="AN392">
        <v>857.90000000000009</v>
      </c>
      <c r="AO392">
        <v>517.85</v>
      </c>
      <c r="AP392">
        <v>28.99</v>
      </c>
      <c r="AQ392">
        <v>311.06</v>
      </c>
      <c r="AR392">
        <v>3638.13</v>
      </c>
      <c r="AS392">
        <v>751.98999999999978</v>
      </c>
      <c r="AT392">
        <v>-86.570000000000221</v>
      </c>
      <c r="AU392">
        <v>-521.2800000000002</v>
      </c>
      <c r="AV392">
        <v>-627.09000000000015</v>
      </c>
      <c r="AW392">
        <v>-1484.9900000000002</v>
      </c>
      <c r="AX392">
        <v>335</v>
      </c>
      <c r="AY392">
        <v>100</v>
      </c>
      <c r="AZ392">
        <v>35</v>
      </c>
      <c r="BA392" t="s">
        <v>545</v>
      </c>
      <c r="BB392" t="s">
        <v>545</v>
      </c>
    </row>
    <row r="393" spans="1:54" x14ac:dyDescent="0.25">
      <c r="A393">
        <v>392</v>
      </c>
      <c r="B393" t="s">
        <v>417</v>
      </c>
      <c r="C393" t="s">
        <v>206</v>
      </c>
      <c r="E393" t="s">
        <v>254</v>
      </c>
      <c r="F393" t="s">
        <v>212</v>
      </c>
      <c r="G393" t="s">
        <v>175</v>
      </c>
      <c r="H393" t="s">
        <v>227</v>
      </c>
      <c r="I393">
        <v>2016</v>
      </c>
      <c r="J393" t="s">
        <v>127</v>
      </c>
      <c r="K393" t="s">
        <v>231</v>
      </c>
      <c r="L393">
        <v>6</v>
      </c>
      <c r="M393">
        <v>14525.51</v>
      </c>
      <c r="N393">
        <v>8</v>
      </c>
      <c r="O393">
        <v>8.56</v>
      </c>
      <c r="P393">
        <v>2322.42</v>
      </c>
      <c r="Q393">
        <v>0</v>
      </c>
      <c r="R393">
        <v>0</v>
      </c>
      <c r="S393">
        <v>2322.42</v>
      </c>
      <c r="T393">
        <v>1363.52</v>
      </c>
      <c r="U393">
        <v>248.61</v>
      </c>
      <c r="V393">
        <v>441.07</v>
      </c>
      <c r="W393">
        <v>107.77</v>
      </c>
      <c r="X393">
        <v>566.08000000000004</v>
      </c>
      <c r="Y393">
        <v>623.28</v>
      </c>
      <c r="Z393">
        <v>142.69999999999999</v>
      </c>
      <c r="AA393">
        <v>276.92</v>
      </c>
      <c r="AB393">
        <v>203.66</v>
      </c>
      <c r="AC393">
        <v>87.64</v>
      </c>
      <c r="AD393">
        <v>338.71</v>
      </c>
      <c r="AE393">
        <v>106.74</v>
      </c>
      <c r="AF393">
        <v>6.16</v>
      </c>
      <c r="AG393">
        <v>0</v>
      </c>
      <c r="AH393">
        <v>121.15</v>
      </c>
      <c r="AI393">
        <v>16.63</v>
      </c>
      <c r="AJ393">
        <v>14.89</v>
      </c>
      <c r="AK393">
        <v>73.150000000000006</v>
      </c>
      <c r="AL393">
        <v>76.150000000000006</v>
      </c>
      <c r="AM393">
        <v>2489.31</v>
      </c>
      <c r="AN393">
        <v>893.88</v>
      </c>
      <c r="AO393">
        <v>643.78</v>
      </c>
      <c r="AP393">
        <v>29.16</v>
      </c>
      <c r="AQ393">
        <v>220.94</v>
      </c>
      <c r="AR393">
        <v>3383.19</v>
      </c>
      <c r="AS393">
        <v>958.9</v>
      </c>
      <c r="AT393">
        <v>247.98</v>
      </c>
      <c r="AU393">
        <v>-90.73</v>
      </c>
      <c r="AV393">
        <v>-166.88</v>
      </c>
      <c r="AW393">
        <v>-1060.77</v>
      </c>
      <c r="AX393">
        <v>375.60068527568097</v>
      </c>
      <c r="AY393">
        <v>112.11960754497942</v>
      </c>
      <c r="AZ393">
        <v>39.241862640742795</v>
      </c>
      <c r="BA393" t="s">
        <v>545</v>
      </c>
      <c r="BB393" t="s">
        <v>545</v>
      </c>
    </row>
    <row r="394" spans="1:54" x14ac:dyDescent="0.25">
      <c r="A394">
        <v>393</v>
      </c>
      <c r="B394" t="s">
        <v>418</v>
      </c>
      <c r="C394" t="s">
        <v>206</v>
      </c>
      <c r="E394" t="s">
        <v>254</v>
      </c>
      <c r="F394" t="s">
        <v>212</v>
      </c>
      <c r="G394" t="s">
        <v>175</v>
      </c>
      <c r="H394" t="s">
        <v>227</v>
      </c>
      <c r="I394">
        <v>2010</v>
      </c>
      <c r="J394" t="s">
        <v>122</v>
      </c>
      <c r="K394" t="s">
        <v>87</v>
      </c>
      <c r="L394">
        <v>7</v>
      </c>
      <c r="M394">
        <v>12623</v>
      </c>
      <c r="N394">
        <v>27</v>
      </c>
      <c r="O394">
        <v>13.4</v>
      </c>
      <c r="P394">
        <v>2290.64</v>
      </c>
      <c r="Q394">
        <v>0</v>
      </c>
      <c r="R394">
        <v>0</v>
      </c>
      <c r="S394">
        <v>2290.64</v>
      </c>
      <c r="T394">
        <v>852.71</v>
      </c>
      <c r="U394">
        <v>259.64</v>
      </c>
      <c r="V394">
        <v>351.11</v>
      </c>
      <c r="W394">
        <v>102.69</v>
      </c>
      <c r="X394">
        <v>139.27000000000001</v>
      </c>
      <c r="Y394">
        <v>154.13999999999999</v>
      </c>
      <c r="Z394">
        <v>78</v>
      </c>
      <c r="AA394">
        <v>44.02</v>
      </c>
      <c r="AB394">
        <v>32.119999999999997</v>
      </c>
      <c r="AC394">
        <v>7.58</v>
      </c>
      <c r="AD394">
        <v>242.94</v>
      </c>
      <c r="AE394">
        <v>55</v>
      </c>
      <c r="AF394">
        <v>8.32</v>
      </c>
      <c r="AG394">
        <v>10.45</v>
      </c>
      <c r="AH394">
        <v>54.26</v>
      </c>
      <c r="AI394">
        <v>11.67</v>
      </c>
      <c r="AJ394">
        <v>73.61</v>
      </c>
      <c r="AK394">
        <v>29.63</v>
      </c>
      <c r="AL394">
        <v>55.32</v>
      </c>
      <c r="AM394">
        <v>1312.69</v>
      </c>
      <c r="AN394">
        <v>473.98</v>
      </c>
      <c r="AO394">
        <v>147.82</v>
      </c>
      <c r="AP394">
        <v>37.229999999999997</v>
      </c>
      <c r="AQ394">
        <v>288.93</v>
      </c>
      <c r="AR394">
        <v>1786.67</v>
      </c>
      <c r="AS394">
        <v>1437.9299999999998</v>
      </c>
      <c r="AT394">
        <v>1276.21</v>
      </c>
      <c r="AU394">
        <v>1033.27</v>
      </c>
      <c r="AV394">
        <v>977.94999999999993</v>
      </c>
      <c r="AW394">
        <v>503.96999999999991</v>
      </c>
      <c r="AX394">
        <v>327</v>
      </c>
      <c r="AY394">
        <v>95</v>
      </c>
      <c r="AZ394">
        <v>82</v>
      </c>
      <c r="BA394">
        <v>31000</v>
      </c>
      <c r="BB394">
        <v>7460</v>
      </c>
    </row>
    <row r="395" spans="1:54" x14ac:dyDescent="0.25">
      <c r="A395">
        <v>394</v>
      </c>
      <c r="B395" t="s">
        <v>418</v>
      </c>
      <c r="C395" t="s">
        <v>206</v>
      </c>
      <c r="E395" t="s">
        <v>254</v>
      </c>
      <c r="F395" t="s">
        <v>212</v>
      </c>
      <c r="G395" t="s">
        <v>175</v>
      </c>
      <c r="H395" t="s">
        <v>227</v>
      </c>
      <c r="I395">
        <v>2011</v>
      </c>
      <c r="J395" t="s">
        <v>122</v>
      </c>
      <c r="K395" t="s">
        <v>87</v>
      </c>
      <c r="L395">
        <v>7</v>
      </c>
      <c r="M395">
        <v>13196</v>
      </c>
      <c r="N395">
        <v>32</v>
      </c>
      <c r="O395">
        <v>14.36</v>
      </c>
      <c r="P395">
        <v>2428.69</v>
      </c>
      <c r="Q395">
        <v>0</v>
      </c>
      <c r="R395">
        <v>0</v>
      </c>
      <c r="S395">
        <v>2428.69</v>
      </c>
      <c r="T395">
        <v>935.57</v>
      </c>
      <c r="U395">
        <v>245.75</v>
      </c>
      <c r="V395">
        <v>422.12</v>
      </c>
      <c r="W395">
        <v>78.36</v>
      </c>
      <c r="X395">
        <v>189.34</v>
      </c>
      <c r="Y395">
        <v>172.4</v>
      </c>
      <c r="Z395">
        <v>82.38</v>
      </c>
      <c r="AA395">
        <v>53.88</v>
      </c>
      <c r="AB395">
        <v>36.14</v>
      </c>
      <c r="AC395">
        <v>0</v>
      </c>
      <c r="AD395">
        <v>199.36</v>
      </c>
      <c r="AE395">
        <v>48.76</v>
      </c>
      <c r="AF395">
        <v>8.01</v>
      </c>
      <c r="AG395">
        <v>11.67</v>
      </c>
      <c r="AH395">
        <v>69.989999999999995</v>
      </c>
      <c r="AI395">
        <v>16.11</v>
      </c>
      <c r="AJ395">
        <v>23.72</v>
      </c>
      <c r="AK395">
        <v>21.1</v>
      </c>
      <c r="AL395">
        <v>59.36</v>
      </c>
      <c r="AM395">
        <v>1366.69</v>
      </c>
      <c r="AN395">
        <v>462.26</v>
      </c>
      <c r="AO395">
        <v>147.91</v>
      </c>
      <c r="AP395">
        <v>52.8</v>
      </c>
      <c r="AQ395">
        <v>261.55</v>
      </c>
      <c r="AR395">
        <v>1828.95</v>
      </c>
      <c r="AS395">
        <v>1493.12</v>
      </c>
      <c r="AT395">
        <v>1320.7199999999998</v>
      </c>
      <c r="AU395">
        <v>1121.3599999999997</v>
      </c>
      <c r="AV395">
        <v>1061.9999999999998</v>
      </c>
      <c r="AW395">
        <v>599.73999999999978</v>
      </c>
      <c r="AX395">
        <v>312</v>
      </c>
      <c r="AY395">
        <v>95</v>
      </c>
      <c r="AZ395">
        <v>93</v>
      </c>
      <c r="BA395" t="s">
        <v>545</v>
      </c>
      <c r="BB395" t="s">
        <v>545</v>
      </c>
    </row>
    <row r="396" spans="1:54" x14ac:dyDescent="0.25">
      <c r="A396">
        <v>395</v>
      </c>
      <c r="B396" t="s">
        <v>418</v>
      </c>
      <c r="C396" t="s">
        <v>206</v>
      </c>
      <c r="E396" t="s">
        <v>254</v>
      </c>
      <c r="F396" t="s">
        <v>212</v>
      </c>
      <c r="G396" t="s">
        <v>175</v>
      </c>
      <c r="H396" t="s">
        <v>227</v>
      </c>
      <c r="I396">
        <v>2012</v>
      </c>
      <c r="J396" t="s">
        <v>122</v>
      </c>
      <c r="K396" t="s">
        <v>87</v>
      </c>
      <c r="L396">
        <v>7</v>
      </c>
      <c r="M396">
        <v>12056.5</v>
      </c>
      <c r="N396">
        <v>35</v>
      </c>
      <c r="O396">
        <v>13.78</v>
      </c>
      <c r="P396">
        <v>2558.2399999999998</v>
      </c>
      <c r="Q396">
        <v>0</v>
      </c>
      <c r="R396">
        <v>1.04</v>
      </c>
      <c r="S396">
        <v>2559.2799999999997</v>
      </c>
      <c r="T396">
        <v>1017.44</v>
      </c>
      <c r="U396">
        <v>263.12</v>
      </c>
      <c r="V396">
        <v>506.11</v>
      </c>
      <c r="W396">
        <v>97.71</v>
      </c>
      <c r="X396">
        <v>150.5</v>
      </c>
      <c r="Y396">
        <v>185.66</v>
      </c>
      <c r="Z396">
        <v>71.2</v>
      </c>
      <c r="AA396">
        <v>78.45</v>
      </c>
      <c r="AB396">
        <v>36</v>
      </c>
      <c r="AC396">
        <v>9.51</v>
      </c>
      <c r="AD396">
        <v>239.79000000000002</v>
      </c>
      <c r="AE396">
        <v>59.44</v>
      </c>
      <c r="AF396">
        <v>11.68</v>
      </c>
      <c r="AG396">
        <v>13.02</v>
      </c>
      <c r="AH396">
        <v>63.66</v>
      </c>
      <c r="AI396">
        <v>15.25</v>
      </c>
      <c r="AJ396">
        <v>49.32</v>
      </c>
      <c r="AK396">
        <v>27.42</v>
      </c>
      <c r="AL396">
        <v>89.09</v>
      </c>
      <c r="AM396">
        <v>1541.49</v>
      </c>
      <c r="AN396">
        <v>518.58000000000004</v>
      </c>
      <c r="AO396">
        <v>143.77000000000001</v>
      </c>
      <c r="AP396">
        <v>67.45</v>
      </c>
      <c r="AQ396">
        <v>307.36</v>
      </c>
      <c r="AR396">
        <v>2060.0700000000002</v>
      </c>
      <c r="AS396">
        <v>1541.8399999999997</v>
      </c>
      <c r="AT396">
        <v>1346.6699999999996</v>
      </c>
      <c r="AU396">
        <v>1106.8799999999997</v>
      </c>
      <c r="AV396">
        <v>1017.7899999999996</v>
      </c>
      <c r="AW396">
        <v>499.20999999999958</v>
      </c>
      <c r="AX396">
        <v>283</v>
      </c>
      <c r="AY396">
        <v>103</v>
      </c>
      <c r="AZ396">
        <v>96</v>
      </c>
      <c r="BA396" t="s">
        <v>545</v>
      </c>
      <c r="BB396" t="s">
        <v>545</v>
      </c>
    </row>
    <row r="397" spans="1:54" x14ac:dyDescent="0.25">
      <c r="A397">
        <v>396</v>
      </c>
      <c r="B397" t="s">
        <v>418</v>
      </c>
      <c r="C397" t="s">
        <v>206</v>
      </c>
      <c r="E397" t="s">
        <v>254</v>
      </c>
      <c r="F397" t="s">
        <v>212</v>
      </c>
      <c r="G397" t="s">
        <v>175</v>
      </c>
      <c r="H397" t="s">
        <v>227</v>
      </c>
      <c r="I397">
        <v>2013</v>
      </c>
      <c r="J397" t="s">
        <v>122</v>
      </c>
      <c r="K397" t="s">
        <v>87</v>
      </c>
      <c r="L397">
        <v>7</v>
      </c>
      <c r="M397">
        <v>13060.2</v>
      </c>
      <c r="N397">
        <v>44</v>
      </c>
      <c r="O397">
        <v>15.77</v>
      </c>
      <c r="P397">
        <v>1964.57</v>
      </c>
      <c r="Q397">
        <v>0</v>
      </c>
      <c r="R397">
        <v>0</v>
      </c>
      <c r="S397">
        <v>1964.57</v>
      </c>
      <c r="T397">
        <v>1000.1099999999999</v>
      </c>
      <c r="U397">
        <v>272.12</v>
      </c>
      <c r="V397">
        <v>455.94</v>
      </c>
      <c r="W397">
        <v>88.92</v>
      </c>
      <c r="X397">
        <v>183.13</v>
      </c>
      <c r="Y397">
        <v>183.07</v>
      </c>
      <c r="Z397">
        <v>74.37</v>
      </c>
      <c r="AA397">
        <v>75.64</v>
      </c>
      <c r="AB397">
        <v>33.06</v>
      </c>
      <c r="AC397">
        <v>5.85</v>
      </c>
      <c r="AD397">
        <v>172.14</v>
      </c>
      <c r="AE397">
        <v>42.89</v>
      </c>
      <c r="AF397">
        <v>10.65</v>
      </c>
      <c r="AG397">
        <v>5.21</v>
      </c>
      <c r="AH397">
        <v>57.97</v>
      </c>
      <c r="AI397">
        <v>9.92</v>
      </c>
      <c r="AJ397">
        <v>35.520000000000003</v>
      </c>
      <c r="AK397">
        <v>9.98</v>
      </c>
      <c r="AL397">
        <v>80.22</v>
      </c>
      <c r="AM397">
        <v>1441.3899999999999</v>
      </c>
      <c r="AN397">
        <v>408.25</v>
      </c>
      <c r="AO397">
        <v>146.74</v>
      </c>
      <c r="AP397">
        <v>45.32</v>
      </c>
      <c r="AQ397">
        <v>216.19</v>
      </c>
      <c r="AR397">
        <v>1849.6399999999999</v>
      </c>
      <c r="AS397">
        <v>964.46</v>
      </c>
      <c r="AT397">
        <v>775.54000000000008</v>
      </c>
      <c r="AU397">
        <v>603.40000000000009</v>
      </c>
      <c r="AV397">
        <v>523.18000000000006</v>
      </c>
      <c r="AW397">
        <v>114.93000000000006</v>
      </c>
      <c r="AX397">
        <v>278</v>
      </c>
      <c r="AY397">
        <v>103</v>
      </c>
      <c r="AZ397">
        <v>113</v>
      </c>
      <c r="BA397">
        <v>29750</v>
      </c>
      <c r="BB397">
        <v>5770</v>
      </c>
    </row>
    <row r="398" spans="1:54" x14ac:dyDescent="0.25">
      <c r="A398">
        <v>397</v>
      </c>
      <c r="B398" t="s">
        <v>418</v>
      </c>
      <c r="C398" t="s">
        <v>206</v>
      </c>
      <c r="E398" t="s">
        <v>254</v>
      </c>
      <c r="F398" t="s">
        <v>212</v>
      </c>
      <c r="G398" t="s">
        <v>175</v>
      </c>
      <c r="H398" t="s">
        <v>227</v>
      </c>
      <c r="I398">
        <v>2014</v>
      </c>
      <c r="J398" t="s">
        <v>122</v>
      </c>
      <c r="K398" t="s">
        <v>87</v>
      </c>
      <c r="L398">
        <v>7</v>
      </c>
      <c r="M398">
        <v>12179.34</v>
      </c>
      <c r="N398">
        <v>38</v>
      </c>
      <c r="O398">
        <v>21.52</v>
      </c>
      <c r="P398">
        <v>1807.44</v>
      </c>
      <c r="Q398">
        <v>0</v>
      </c>
      <c r="R398">
        <v>14.25</v>
      </c>
      <c r="S398">
        <v>1821.69</v>
      </c>
      <c r="T398">
        <v>1008.73</v>
      </c>
      <c r="U398">
        <v>265.73</v>
      </c>
      <c r="V398">
        <v>425.31</v>
      </c>
      <c r="W398">
        <v>99.75</v>
      </c>
      <c r="X398">
        <v>217.94</v>
      </c>
      <c r="Y398">
        <v>176.25</v>
      </c>
      <c r="Z398">
        <v>76.959999999999994</v>
      </c>
      <c r="AA398">
        <v>64.61</v>
      </c>
      <c r="AB398">
        <v>34.68</v>
      </c>
      <c r="AC398">
        <v>9.25</v>
      </c>
      <c r="AD398">
        <v>132.96</v>
      </c>
      <c r="AE398">
        <v>42.67</v>
      </c>
      <c r="AF398">
        <v>9.2200000000000006</v>
      </c>
      <c r="AG398">
        <v>5.62</v>
      </c>
      <c r="AH398">
        <v>45.65</v>
      </c>
      <c r="AI398">
        <v>8.66</v>
      </c>
      <c r="AJ398">
        <v>10.62</v>
      </c>
      <c r="AK398">
        <v>10.52</v>
      </c>
      <c r="AL398">
        <v>81.96</v>
      </c>
      <c r="AM398">
        <v>1409.15</v>
      </c>
      <c r="AN398">
        <v>397.71</v>
      </c>
      <c r="AO398">
        <v>148.18</v>
      </c>
      <c r="AP398">
        <v>35.14</v>
      </c>
      <c r="AQ398">
        <v>214.39</v>
      </c>
      <c r="AR398">
        <v>1806.8600000000001</v>
      </c>
      <c r="AS398">
        <v>812.96</v>
      </c>
      <c r="AT398">
        <v>627.46</v>
      </c>
      <c r="AU398">
        <v>494.5</v>
      </c>
      <c r="AV398">
        <v>412.54</v>
      </c>
      <c r="AW398">
        <v>14.830000000000041</v>
      </c>
      <c r="AX398">
        <v>265</v>
      </c>
      <c r="AY398">
        <v>121</v>
      </c>
      <c r="AZ398">
        <v>107</v>
      </c>
      <c r="BA398" t="s">
        <v>545</v>
      </c>
      <c r="BB398" t="s">
        <v>545</v>
      </c>
    </row>
    <row r="399" spans="1:54" x14ac:dyDescent="0.25">
      <c r="A399">
        <v>398</v>
      </c>
      <c r="B399" t="s">
        <v>418</v>
      </c>
      <c r="C399" t="s">
        <v>206</v>
      </c>
      <c r="E399" t="s">
        <v>254</v>
      </c>
      <c r="F399" t="s">
        <v>212</v>
      </c>
      <c r="G399" t="s">
        <v>175</v>
      </c>
      <c r="H399" t="s">
        <v>227</v>
      </c>
      <c r="I399">
        <v>2015</v>
      </c>
      <c r="J399" t="s">
        <v>122</v>
      </c>
      <c r="K399" t="s">
        <v>87</v>
      </c>
      <c r="L399">
        <v>7</v>
      </c>
      <c r="M399">
        <v>12088.69</v>
      </c>
      <c r="N399">
        <v>37</v>
      </c>
      <c r="O399">
        <v>20.11</v>
      </c>
      <c r="P399">
        <v>2002.12</v>
      </c>
      <c r="Q399">
        <v>0</v>
      </c>
      <c r="R399">
        <v>13.71</v>
      </c>
      <c r="S399">
        <v>2015.83</v>
      </c>
      <c r="T399">
        <v>1024.32</v>
      </c>
      <c r="U399">
        <v>288.07</v>
      </c>
      <c r="V399">
        <v>433.31</v>
      </c>
      <c r="W399">
        <v>101.67</v>
      </c>
      <c r="X399">
        <v>201.27</v>
      </c>
      <c r="Y399">
        <v>178.19</v>
      </c>
      <c r="Z399">
        <v>87.22</v>
      </c>
      <c r="AA399">
        <v>57.06</v>
      </c>
      <c r="AB399">
        <v>33.909999999999997</v>
      </c>
      <c r="AC399">
        <v>9.11</v>
      </c>
      <c r="AD399">
        <v>141.55000000000001</v>
      </c>
      <c r="AE399">
        <v>41.74</v>
      </c>
      <c r="AF399">
        <v>7.09</v>
      </c>
      <c r="AG399">
        <v>8.9</v>
      </c>
      <c r="AH399">
        <v>53.83</v>
      </c>
      <c r="AI399">
        <v>9.99</v>
      </c>
      <c r="AJ399">
        <v>11.01</v>
      </c>
      <c r="AK399">
        <v>8.99</v>
      </c>
      <c r="AL399">
        <v>80.84</v>
      </c>
      <c r="AM399">
        <v>1434.01</v>
      </c>
      <c r="AN399">
        <v>429.78999999999996</v>
      </c>
      <c r="AO399">
        <v>148.79</v>
      </c>
      <c r="AP399">
        <v>27.18</v>
      </c>
      <c r="AQ399">
        <v>253.82</v>
      </c>
      <c r="AR399">
        <v>1863.8</v>
      </c>
      <c r="AS399">
        <v>991.51</v>
      </c>
      <c r="AT399">
        <v>804.20999999999992</v>
      </c>
      <c r="AU399">
        <v>662.65999999999985</v>
      </c>
      <c r="AV399">
        <v>581.81999999999982</v>
      </c>
      <c r="AW399">
        <v>152.02999999999986</v>
      </c>
      <c r="AX399">
        <v>275</v>
      </c>
      <c r="AY399">
        <v>116</v>
      </c>
      <c r="AZ399">
        <v>114</v>
      </c>
      <c r="BA399" t="s">
        <v>545</v>
      </c>
      <c r="BB399" t="s">
        <v>545</v>
      </c>
    </row>
    <row r="400" spans="1:54" x14ac:dyDescent="0.25">
      <c r="A400">
        <v>399</v>
      </c>
      <c r="B400" t="s">
        <v>418</v>
      </c>
      <c r="C400" t="s">
        <v>206</v>
      </c>
      <c r="E400" t="s">
        <v>254</v>
      </c>
      <c r="F400" t="s">
        <v>212</v>
      </c>
      <c r="G400" t="s">
        <v>175</v>
      </c>
      <c r="H400" t="s">
        <v>227</v>
      </c>
      <c r="I400">
        <v>2016</v>
      </c>
      <c r="J400" t="s">
        <v>122</v>
      </c>
      <c r="K400" t="s">
        <v>87</v>
      </c>
      <c r="L400">
        <v>7</v>
      </c>
      <c r="M400">
        <v>13276.23</v>
      </c>
      <c r="N400">
        <v>42</v>
      </c>
      <c r="O400">
        <v>21.37</v>
      </c>
      <c r="P400">
        <v>1928.69</v>
      </c>
      <c r="Q400">
        <v>0</v>
      </c>
      <c r="R400">
        <v>0</v>
      </c>
      <c r="S400">
        <v>1928.69</v>
      </c>
      <c r="T400">
        <v>996.04</v>
      </c>
      <c r="U400">
        <v>255.32</v>
      </c>
      <c r="V400">
        <v>439.01</v>
      </c>
      <c r="W400">
        <v>100.47</v>
      </c>
      <c r="X400">
        <v>201.23</v>
      </c>
      <c r="Y400">
        <v>176.27</v>
      </c>
      <c r="Z400">
        <v>92.84</v>
      </c>
      <c r="AA400">
        <v>50.61</v>
      </c>
      <c r="AB400">
        <v>32.82</v>
      </c>
      <c r="AC400">
        <v>3.65</v>
      </c>
      <c r="AD400">
        <v>160.06</v>
      </c>
      <c r="AE400">
        <v>40.83</v>
      </c>
      <c r="AF400">
        <v>9.09</v>
      </c>
      <c r="AG400">
        <v>8.26</v>
      </c>
      <c r="AH400">
        <v>59.87</v>
      </c>
      <c r="AI400">
        <v>10.19</v>
      </c>
      <c r="AJ400">
        <v>19.02</v>
      </c>
      <c r="AK400">
        <v>12.79</v>
      </c>
      <c r="AL400">
        <v>102.85</v>
      </c>
      <c r="AM400">
        <v>1438.87</v>
      </c>
      <c r="AN400">
        <v>469.7</v>
      </c>
      <c r="AO400">
        <v>183.3</v>
      </c>
      <c r="AP400">
        <v>38.93</v>
      </c>
      <c r="AQ400">
        <v>247.47</v>
      </c>
      <c r="AR400">
        <v>1908.57</v>
      </c>
      <c r="AS400">
        <v>932.65</v>
      </c>
      <c r="AT400">
        <v>752.73</v>
      </c>
      <c r="AU400">
        <v>592.66999999999996</v>
      </c>
      <c r="AV400">
        <v>489.82</v>
      </c>
      <c r="AW400">
        <v>20.11</v>
      </c>
      <c r="AX400">
        <v>290</v>
      </c>
      <c r="AY400">
        <v>105</v>
      </c>
      <c r="AZ400">
        <v>100.83333333333334</v>
      </c>
      <c r="BA400" t="s">
        <v>545</v>
      </c>
      <c r="BB400" t="s">
        <v>545</v>
      </c>
    </row>
    <row r="401" spans="1:54" x14ac:dyDescent="0.25">
      <c r="A401">
        <v>400</v>
      </c>
      <c r="B401" t="s">
        <v>419</v>
      </c>
      <c r="C401" t="s">
        <v>206</v>
      </c>
      <c r="E401" t="s">
        <v>254</v>
      </c>
      <c r="F401" t="s">
        <v>212</v>
      </c>
      <c r="G401" t="s">
        <v>175</v>
      </c>
      <c r="H401" t="s">
        <v>227</v>
      </c>
      <c r="I401">
        <v>2010</v>
      </c>
      <c r="J401" t="s">
        <v>123</v>
      </c>
      <c r="K401" t="s">
        <v>89</v>
      </c>
      <c r="L401">
        <v>7</v>
      </c>
      <c r="M401">
        <v>11353</v>
      </c>
      <c r="N401">
        <v>16</v>
      </c>
      <c r="O401">
        <v>15.73</v>
      </c>
      <c r="P401">
        <v>2262.17</v>
      </c>
      <c r="Q401">
        <v>0</v>
      </c>
      <c r="R401">
        <v>0</v>
      </c>
      <c r="S401">
        <v>2262.17</v>
      </c>
      <c r="T401">
        <v>1195.3899999999999</v>
      </c>
      <c r="U401">
        <v>158.15</v>
      </c>
      <c r="V401">
        <v>423.74</v>
      </c>
      <c r="W401">
        <v>35.43</v>
      </c>
      <c r="X401">
        <v>578.07000000000005</v>
      </c>
      <c r="Y401">
        <v>182.12</v>
      </c>
      <c r="Z401">
        <v>97.03</v>
      </c>
      <c r="AA401">
        <v>51.7</v>
      </c>
      <c r="AB401">
        <v>33.39</v>
      </c>
      <c r="AC401">
        <v>0</v>
      </c>
      <c r="AD401">
        <v>236.54999999999998</v>
      </c>
      <c r="AE401">
        <v>54.1</v>
      </c>
      <c r="AF401">
        <v>8.19</v>
      </c>
      <c r="AG401">
        <v>21.25</v>
      </c>
      <c r="AH401">
        <v>121.28</v>
      </c>
      <c r="AI401">
        <v>7.75</v>
      </c>
      <c r="AJ401">
        <v>11.44</v>
      </c>
      <c r="AK401">
        <v>12.54</v>
      </c>
      <c r="AL401">
        <v>101.87</v>
      </c>
      <c r="AM401">
        <v>1715.9299999999998</v>
      </c>
      <c r="AN401">
        <v>326.69</v>
      </c>
      <c r="AO401">
        <v>83.52</v>
      </c>
      <c r="AP401">
        <v>38.43</v>
      </c>
      <c r="AQ401">
        <v>204.74</v>
      </c>
      <c r="AR401">
        <v>2042.62</v>
      </c>
      <c r="AS401">
        <v>1066.7800000000002</v>
      </c>
      <c r="AT401">
        <v>884.6600000000002</v>
      </c>
      <c r="AU401">
        <v>648.11000000000024</v>
      </c>
      <c r="AV401">
        <v>546.24000000000024</v>
      </c>
      <c r="AW401">
        <v>219.55000000000024</v>
      </c>
      <c r="AX401">
        <v>228</v>
      </c>
      <c r="AY401">
        <v>132</v>
      </c>
      <c r="AZ401">
        <v>127</v>
      </c>
      <c r="BA401">
        <v>56350</v>
      </c>
      <c r="BB401">
        <v>13510</v>
      </c>
    </row>
    <row r="402" spans="1:54" x14ac:dyDescent="0.25">
      <c r="A402">
        <v>401</v>
      </c>
      <c r="B402" t="s">
        <v>419</v>
      </c>
      <c r="C402" t="s">
        <v>206</v>
      </c>
      <c r="E402" t="s">
        <v>254</v>
      </c>
      <c r="F402" t="s">
        <v>212</v>
      </c>
      <c r="G402" t="s">
        <v>175</v>
      </c>
      <c r="H402" t="s">
        <v>227</v>
      </c>
      <c r="I402">
        <v>2011</v>
      </c>
      <c r="J402" t="s">
        <v>123</v>
      </c>
      <c r="K402" t="s">
        <v>89</v>
      </c>
      <c r="L402">
        <v>7</v>
      </c>
      <c r="M402">
        <v>11605</v>
      </c>
      <c r="N402">
        <v>12</v>
      </c>
      <c r="O402">
        <v>17.36</v>
      </c>
      <c r="P402">
        <v>2411.42</v>
      </c>
      <c r="Q402">
        <v>0</v>
      </c>
      <c r="R402">
        <v>0</v>
      </c>
      <c r="S402">
        <v>2411.42</v>
      </c>
      <c r="T402">
        <v>1492.6100000000001</v>
      </c>
      <c r="U402">
        <v>169.84</v>
      </c>
      <c r="V402">
        <v>541.16999999999996</v>
      </c>
      <c r="W402">
        <v>34.72</v>
      </c>
      <c r="X402">
        <v>746.88</v>
      </c>
      <c r="Y402">
        <v>197.14</v>
      </c>
      <c r="Z402">
        <v>90.48</v>
      </c>
      <c r="AA402">
        <v>67.349999999999994</v>
      </c>
      <c r="AB402">
        <v>39.31</v>
      </c>
      <c r="AC402">
        <v>8.41</v>
      </c>
      <c r="AD402">
        <v>210.81</v>
      </c>
      <c r="AE402">
        <v>55.23</v>
      </c>
      <c r="AF402">
        <v>6.2</v>
      </c>
      <c r="AG402">
        <v>21.2</v>
      </c>
      <c r="AH402">
        <v>106.19</v>
      </c>
      <c r="AI402">
        <v>5.15</v>
      </c>
      <c r="AJ402">
        <v>1.98</v>
      </c>
      <c r="AK402">
        <v>14.86</v>
      </c>
      <c r="AL402">
        <v>97.85</v>
      </c>
      <c r="AM402">
        <v>2006.8200000000002</v>
      </c>
      <c r="AN402">
        <v>367.4</v>
      </c>
      <c r="AO402">
        <v>133.22999999999999</v>
      </c>
      <c r="AP402">
        <v>34.380000000000003</v>
      </c>
      <c r="AQ402">
        <v>199.79</v>
      </c>
      <c r="AR402">
        <v>2374.2200000000003</v>
      </c>
      <c r="AS402">
        <v>918.81</v>
      </c>
      <c r="AT402">
        <v>713.26</v>
      </c>
      <c r="AU402">
        <v>502.45</v>
      </c>
      <c r="AV402">
        <v>404.6</v>
      </c>
      <c r="AW402">
        <v>37.200000000000045</v>
      </c>
      <c r="AX402">
        <v>315</v>
      </c>
      <c r="AY402">
        <v>111</v>
      </c>
      <c r="AZ402">
        <v>111</v>
      </c>
      <c r="BA402" t="s">
        <v>545</v>
      </c>
      <c r="BB402" t="s">
        <v>545</v>
      </c>
    </row>
    <row r="403" spans="1:54" x14ac:dyDescent="0.25">
      <c r="A403">
        <v>402</v>
      </c>
      <c r="B403" t="s">
        <v>419</v>
      </c>
      <c r="C403" t="s">
        <v>206</v>
      </c>
      <c r="E403" t="s">
        <v>254</v>
      </c>
      <c r="F403" t="s">
        <v>212</v>
      </c>
      <c r="G403" t="s">
        <v>175</v>
      </c>
      <c r="H403" t="s">
        <v>227</v>
      </c>
      <c r="I403">
        <v>2012</v>
      </c>
      <c r="J403" t="s">
        <v>123</v>
      </c>
      <c r="K403" t="s">
        <v>89</v>
      </c>
      <c r="L403">
        <v>7</v>
      </c>
      <c r="M403">
        <v>11517.61</v>
      </c>
      <c r="N403">
        <v>15</v>
      </c>
      <c r="O403">
        <v>15.53</v>
      </c>
      <c r="P403">
        <v>2800.13</v>
      </c>
      <c r="Q403">
        <v>0</v>
      </c>
      <c r="R403">
        <v>0</v>
      </c>
      <c r="S403">
        <v>2800.13</v>
      </c>
      <c r="T403">
        <v>1900.6</v>
      </c>
      <c r="U403">
        <v>225.13</v>
      </c>
      <c r="V403">
        <v>702.41</v>
      </c>
      <c r="W403">
        <v>48.18</v>
      </c>
      <c r="X403">
        <v>924.88</v>
      </c>
      <c r="Y403">
        <v>264.52</v>
      </c>
      <c r="Z403">
        <v>99.2</v>
      </c>
      <c r="AA403">
        <v>86.38</v>
      </c>
      <c r="AB403">
        <v>78.94</v>
      </c>
      <c r="AC403">
        <v>72.680000000000007</v>
      </c>
      <c r="AD403">
        <v>220.36999999999998</v>
      </c>
      <c r="AE403">
        <v>76</v>
      </c>
      <c r="AF403">
        <v>8.8000000000000007</v>
      </c>
      <c r="AG403">
        <v>24.48</v>
      </c>
      <c r="AH403">
        <v>84.92</v>
      </c>
      <c r="AI403">
        <v>5.04</v>
      </c>
      <c r="AJ403">
        <v>0</v>
      </c>
      <c r="AK403">
        <v>21.13</v>
      </c>
      <c r="AL403">
        <v>95.95</v>
      </c>
      <c r="AM403">
        <v>2554.12</v>
      </c>
      <c r="AN403">
        <v>334.23</v>
      </c>
      <c r="AO403">
        <v>144.58000000000001</v>
      </c>
      <c r="AP403">
        <v>35.86</v>
      </c>
      <c r="AQ403">
        <v>153.79</v>
      </c>
      <c r="AR403">
        <v>2888.35</v>
      </c>
      <c r="AS403">
        <v>899.5300000000002</v>
      </c>
      <c r="AT403">
        <v>562.33000000000015</v>
      </c>
      <c r="AU403">
        <v>341.96000000000015</v>
      </c>
      <c r="AV403">
        <v>246.01000000000016</v>
      </c>
      <c r="AW403">
        <v>-88.219999999999857</v>
      </c>
      <c r="AX403">
        <v>367</v>
      </c>
      <c r="AY403">
        <v>134</v>
      </c>
      <c r="AZ403">
        <v>138</v>
      </c>
      <c r="BA403" t="s">
        <v>545</v>
      </c>
      <c r="BB403" t="s">
        <v>545</v>
      </c>
    </row>
    <row r="404" spans="1:54" x14ac:dyDescent="0.25">
      <c r="A404">
        <v>403</v>
      </c>
      <c r="B404" t="s">
        <v>419</v>
      </c>
      <c r="C404" t="s">
        <v>206</v>
      </c>
      <c r="E404" t="s">
        <v>254</v>
      </c>
      <c r="F404" t="s">
        <v>212</v>
      </c>
      <c r="G404" t="s">
        <v>175</v>
      </c>
      <c r="H404" t="s">
        <v>227</v>
      </c>
      <c r="I404">
        <v>2013</v>
      </c>
      <c r="J404" t="s">
        <v>123</v>
      </c>
      <c r="K404" t="s">
        <v>89</v>
      </c>
      <c r="L404">
        <v>7</v>
      </c>
      <c r="M404">
        <v>55545.03</v>
      </c>
      <c r="N404">
        <v>28</v>
      </c>
      <c r="O404">
        <v>11510.949999999999</v>
      </c>
      <c r="P404">
        <v>2132.13</v>
      </c>
      <c r="Q404">
        <v>0</v>
      </c>
      <c r="R404">
        <v>0</v>
      </c>
      <c r="S404">
        <v>2132.13</v>
      </c>
      <c r="T404">
        <v>2034.9099999999999</v>
      </c>
      <c r="U404">
        <v>249.07</v>
      </c>
      <c r="V404">
        <v>641.26</v>
      </c>
      <c r="W404">
        <v>58.43</v>
      </c>
      <c r="X404">
        <v>1086.1500000000001</v>
      </c>
      <c r="Y404">
        <v>288.36</v>
      </c>
      <c r="Z404">
        <v>99.13</v>
      </c>
      <c r="AA404">
        <v>100.83</v>
      </c>
      <c r="AB404">
        <v>88.41</v>
      </c>
      <c r="AC404">
        <v>64.94</v>
      </c>
      <c r="AD404">
        <v>216.45000000000002</v>
      </c>
      <c r="AE404">
        <v>68.28</v>
      </c>
      <c r="AF404">
        <v>10.56</v>
      </c>
      <c r="AG404">
        <v>23.97</v>
      </c>
      <c r="AH404">
        <v>92.25</v>
      </c>
      <c r="AI404">
        <v>5.86</v>
      </c>
      <c r="AJ404">
        <v>0.12</v>
      </c>
      <c r="AK404">
        <v>15.41</v>
      </c>
      <c r="AL404">
        <v>102.31</v>
      </c>
      <c r="AM404">
        <v>2706.97</v>
      </c>
      <c r="AN404">
        <v>296.52999999999997</v>
      </c>
      <c r="AO404">
        <v>135.04</v>
      </c>
      <c r="AP404">
        <v>24.04</v>
      </c>
      <c r="AQ404">
        <v>137.44999999999999</v>
      </c>
      <c r="AR404">
        <v>3003.5</v>
      </c>
      <c r="AS404">
        <v>97.220000000000255</v>
      </c>
      <c r="AT404">
        <v>-256.07999999999976</v>
      </c>
      <c r="AU404">
        <v>-472.52999999999975</v>
      </c>
      <c r="AV404">
        <v>-574.83999999999969</v>
      </c>
      <c r="AW404">
        <v>-871.36999999999966</v>
      </c>
      <c r="AX404">
        <v>389</v>
      </c>
      <c r="AY404">
        <v>169</v>
      </c>
      <c r="AZ404">
        <v>174</v>
      </c>
      <c r="BA404">
        <v>52750</v>
      </c>
      <c r="BB404">
        <v>11930</v>
      </c>
    </row>
    <row r="405" spans="1:54" x14ac:dyDescent="0.25">
      <c r="A405">
        <v>404</v>
      </c>
      <c r="B405" t="s">
        <v>419</v>
      </c>
      <c r="C405" t="s">
        <v>206</v>
      </c>
      <c r="E405" t="s">
        <v>254</v>
      </c>
      <c r="F405" t="s">
        <v>212</v>
      </c>
      <c r="G405" t="s">
        <v>175</v>
      </c>
      <c r="H405" t="s">
        <v>227</v>
      </c>
      <c r="I405">
        <v>2014</v>
      </c>
      <c r="J405" t="s">
        <v>123</v>
      </c>
      <c r="K405" t="s">
        <v>89</v>
      </c>
      <c r="L405">
        <v>7</v>
      </c>
      <c r="M405">
        <v>67505.72</v>
      </c>
      <c r="N405">
        <v>25</v>
      </c>
      <c r="O405">
        <v>22.490000000000002</v>
      </c>
      <c r="P405">
        <v>2097.73</v>
      </c>
      <c r="Q405">
        <v>0</v>
      </c>
      <c r="R405">
        <v>0</v>
      </c>
      <c r="S405">
        <v>2097.73</v>
      </c>
      <c r="T405">
        <v>1918.54</v>
      </c>
      <c r="U405">
        <v>176.94</v>
      </c>
      <c r="V405">
        <v>631.47</v>
      </c>
      <c r="W405">
        <v>60.4</v>
      </c>
      <c r="X405">
        <v>1049.73</v>
      </c>
      <c r="Y405">
        <v>279.45999999999998</v>
      </c>
      <c r="Z405">
        <v>106.5</v>
      </c>
      <c r="AA405">
        <v>79.86</v>
      </c>
      <c r="AB405">
        <v>93.1</v>
      </c>
      <c r="AC405">
        <v>53.97</v>
      </c>
      <c r="AD405">
        <v>232.01</v>
      </c>
      <c r="AE405">
        <v>72.48</v>
      </c>
      <c r="AF405">
        <v>10.98</v>
      </c>
      <c r="AG405">
        <v>18.18</v>
      </c>
      <c r="AH405">
        <v>105.55</v>
      </c>
      <c r="AI405">
        <v>5.74</v>
      </c>
      <c r="AJ405">
        <v>0</v>
      </c>
      <c r="AK405">
        <v>19.079999999999998</v>
      </c>
      <c r="AL405">
        <v>71.91</v>
      </c>
      <c r="AM405">
        <v>2555.89</v>
      </c>
      <c r="AN405">
        <v>294.25</v>
      </c>
      <c r="AO405">
        <v>125.43</v>
      </c>
      <c r="AP405">
        <v>17.04</v>
      </c>
      <c r="AQ405">
        <v>151.78</v>
      </c>
      <c r="AR405">
        <v>2850.14</v>
      </c>
      <c r="AS405">
        <v>179.19000000000005</v>
      </c>
      <c r="AT405">
        <v>-154.23999999999992</v>
      </c>
      <c r="AU405">
        <v>-386.24999999999989</v>
      </c>
      <c r="AV405">
        <v>-458.15999999999985</v>
      </c>
      <c r="AW405">
        <v>-752.40999999999985</v>
      </c>
      <c r="AX405">
        <v>342</v>
      </c>
      <c r="AY405">
        <v>161</v>
      </c>
      <c r="AZ405">
        <v>162</v>
      </c>
      <c r="BA405" t="s">
        <v>545</v>
      </c>
      <c r="BB405" t="s">
        <v>545</v>
      </c>
    </row>
    <row r="406" spans="1:54" x14ac:dyDescent="0.25">
      <c r="A406">
        <v>405</v>
      </c>
      <c r="B406" t="s">
        <v>419</v>
      </c>
      <c r="C406" t="s">
        <v>206</v>
      </c>
      <c r="E406" t="s">
        <v>254</v>
      </c>
      <c r="F406" t="s">
        <v>212</v>
      </c>
      <c r="G406" t="s">
        <v>175</v>
      </c>
      <c r="H406" t="s">
        <v>227</v>
      </c>
      <c r="I406">
        <v>2015</v>
      </c>
      <c r="J406" t="s">
        <v>123</v>
      </c>
      <c r="K406" t="s">
        <v>89</v>
      </c>
      <c r="L406">
        <v>7</v>
      </c>
      <c r="M406">
        <v>13231.76</v>
      </c>
      <c r="N406">
        <v>18</v>
      </c>
      <c r="O406">
        <v>13.46</v>
      </c>
      <c r="P406">
        <v>2343.16</v>
      </c>
      <c r="Q406">
        <v>0</v>
      </c>
      <c r="R406">
        <v>0</v>
      </c>
      <c r="S406">
        <v>2343.16</v>
      </c>
      <c r="T406">
        <v>2123.6999999999998</v>
      </c>
      <c r="U406">
        <v>181.76</v>
      </c>
      <c r="V406">
        <v>676.26</v>
      </c>
      <c r="W406">
        <v>62.87</v>
      </c>
      <c r="X406">
        <v>1202.81</v>
      </c>
      <c r="Y406">
        <v>284.41000000000003</v>
      </c>
      <c r="Z406">
        <v>108.13</v>
      </c>
      <c r="AA406">
        <v>74.83</v>
      </c>
      <c r="AB406">
        <v>101.46</v>
      </c>
      <c r="AC406">
        <v>43.61</v>
      </c>
      <c r="AD406">
        <v>229.29000000000002</v>
      </c>
      <c r="AE406">
        <v>63.02</v>
      </c>
      <c r="AF406">
        <v>12.2</v>
      </c>
      <c r="AG406">
        <v>13.96</v>
      </c>
      <c r="AH406">
        <v>117.42</v>
      </c>
      <c r="AI406">
        <v>6.47</v>
      </c>
      <c r="AJ406">
        <v>0</v>
      </c>
      <c r="AK406">
        <v>16.22</v>
      </c>
      <c r="AL406">
        <v>58.45</v>
      </c>
      <c r="AM406">
        <v>2739.46</v>
      </c>
      <c r="AN406">
        <v>261.78000000000003</v>
      </c>
      <c r="AO406">
        <v>117.87</v>
      </c>
      <c r="AP406">
        <v>-11.92</v>
      </c>
      <c r="AQ406">
        <v>155.83000000000001</v>
      </c>
      <c r="AR406">
        <v>3001.2400000000002</v>
      </c>
      <c r="AS406">
        <v>219.46000000000004</v>
      </c>
      <c r="AT406">
        <v>-108.55999999999999</v>
      </c>
      <c r="AU406">
        <v>-337.85</v>
      </c>
      <c r="AV406">
        <v>-396.3</v>
      </c>
      <c r="AW406">
        <v>-658.08</v>
      </c>
      <c r="AX406">
        <v>359</v>
      </c>
      <c r="AY406">
        <v>175</v>
      </c>
      <c r="AZ406">
        <v>175</v>
      </c>
      <c r="BA406" t="s">
        <v>545</v>
      </c>
      <c r="BB406" t="s">
        <v>545</v>
      </c>
    </row>
    <row r="407" spans="1:54" x14ac:dyDescent="0.25">
      <c r="A407">
        <v>406</v>
      </c>
      <c r="B407" t="s">
        <v>419</v>
      </c>
      <c r="C407" t="s">
        <v>206</v>
      </c>
      <c r="E407" t="s">
        <v>254</v>
      </c>
      <c r="F407" t="s">
        <v>212</v>
      </c>
      <c r="G407" t="s">
        <v>175</v>
      </c>
      <c r="H407" t="s">
        <v>227</v>
      </c>
      <c r="I407">
        <v>2016</v>
      </c>
      <c r="J407" t="s">
        <v>123</v>
      </c>
      <c r="K407" t="s">
        <v>89</v>
      </c>
      <c r="L407">
        <v>7</v>
      </c>
      <c r="M407">
        <v>13003.83</v>
      </c>
      <c r="N407">
        <v>12</v>
      </c>
      <c r="O407">
        <v>15.01</v>
      </c>
      <c r="P407">
        <v>2335.02</v>
      </c>
      <c r="Q407">
        <v>0</v>
      </c>
      <c r="R407">
        <v>0</v>
      </c>
      <c r="S407">
        <v>2335.02</v>
      </c>
      <c r="T407">
        <v>1953.74</v>
      </c>
      <c r="U407">
        <v>183.44</v>
      </c>
      <c r="V407">
        <v>555.98</v>
      </c>
      <c r="W407">
        <v>59.42</v>
      </c>
      <c r="X407">
        <v>1154.8900000000001</v>
      </c>
      <c r="Y407">
        <v>281.83</v>
      </c>
      <c r="Z407">
        <v>113.65</v>
      </c>
      <c r="AA407">
        <v>72.44</v>
      </c>
      <c r="AB407">
        <v>95.74</v>
      </c>
      <c r="AC407">
        <v>49.44</v>
      </c>
      <c r="AD407">
        <v>257.06</v>
      </c>
      <c r="AE407">
        <v>79.3</v>
      </c>
      <c r="AF407">
        <v>15.14</v>
      </c>
      <c r="AG407">
        <v>12.95</v>
      </c>
      <c r="AH407">
        <v>127.36</v>
      </c>
      <c r="AI407">
        <v>5.0999999999999996</v>
      </c>
      <c r="AJ407">
        <v>3.31</v>
      </c>
      <c r="AK407">
        <v>13.9</v>
      </c>
      <c r="AL407">
        <v>55.02</v>
      </c>
      <c r="AM407">
        <v>2597.08</v>
      </c>
      <c r="AN407">
        <v>295.62</v>
      </c>
      <c r="AO407">
        <v>115.03</v>
      </c>
      <c r="AP407">
        <v>19.03</v>
      </c>
      <c r="AQ407">
        <v>161.57</v>
      </c>
      <c r="AR407">
        <v>2892.7</v>
      </c>
      <c r="AS407">
        <v>381.28</v>
      </c>
      <c r="AT407">
        <v>50.02</v>
      </c>
      <c r="AU407">
        <v>-207.04</v>
      </c>
      <c r="AV407">
        <v>-262.06</v>
      </c>
      <c r="AW407">
        <v>-557.67999999999995</v>
      </c>
      <c r="AX407">
        <v>352.81587407873178</v>
      </c>
      <c r="AY407">
        <v>171.98545393810045</v>
      </c>
      <c r="AZ407">
        <v>171.98545393810045</v>
      </c>
      <c r="BA407" t="s">
        <v>545</v>
      </c>
      <c r="BB407" t="s">
        <v>545</v>
      </c>
    </row>
    <row r="408" spans="1:54" x14ac:dyDescent="0.25">
      <c r="A408">
        <v>407</v>
      </c>
      <c r="B408" t="s">
        <v>420</v>
      </c>
      <c r="C408" t="s">
        <v>206</v>
      </c>
      <c r="E408" t="s">
        <v>254</v>
      </c>
      <c r="F408" t="s">
        <v>212</v>
      </c>
      <c r="G408" t="s">
        <v>175</v>
      </c>
      <c r="H408" t="s">
        <v>227</v>
      </c>
      <c r="I408">
        <v>2010</v>
      </c>
      <c r="J408" t="s">
        <v>124</v>
      </c>
      <c r="K408" t="s">
        <v>91</v>
      </c>
      <c r="L408">
        <v>5</v>
      </c>
      <c r="M408">
        <v>10554</v>
      </c>
      <c r="N408">
        <v>4</v>
      </c>
      <c r="O408">
        <v>2.17</v>
      </c>
      <c r="P408">
        <v>2073.88</v>
      </c>
      <c r="Q408">
        <v>0</v>
      </c>
      <c r="R408">
        <v>0</v>
      </c>
      <c r="S408">
        <v>2073.88</v>
      </c>
      <c r="T408">
        <v>593.08000000000004</v>
      </c>
      <c r="U408">
        <v>135.19</v>
      </c>
      <c r="V408">
        <v>360.55</v>
      </c>
      <c r="W408">
        <v>39.270000000000003</v>
      </c>
      <c r="X408">
        <v>58.07</v>
      </c>
      <c r="Y408">
        <v>560.9</v>
      </c>
      <c r="Z408">
        <v>88</v>
      </c>
      <c r="AA408">
        <v>221.03</v>
      </c>
      <c r="AB408">
        <v>251.87</v>
      </c>
      <c r="AC408">
        <v>0</v>
      </c>
      <c r="AD408">
        <v>447.04</v>
      </c>
      <c r="AE408">
        <v>272.97000000000003</v>
      </c>
      <c r="AF408">
        <v>73.17</v>
      </c>
      <c r="AG408">
        <v>0</v>
      </c>
      <c r="AH408">
        <v>73.510000000000005</v>
      </c>
      <c r="AI408">
        <v>13.89</v>
      </c>
      <c r="AJ408">
        <v>0</v>
      </c>
      <c r="AK408">
        <v>13.5</v>
      </c>
      <c r="AL408">
        <v>175.68</v>
      </c>
      <c r="AM408">
        <v>1776.6999999999998</v>
      </c>
      <c r="AN408">
        <v>646.05999999999995</v>
      </c>
      <c r="AO408">
        <v>228.85</v>
      </c>
      <c r="AP408">
        <v>47.24</v>
      </c>
      <c r="AQ408">
        <v>369.97</v>
      </c>
      <c r="AR408">
        <v>2422.7599999999998</v>
      </c>
      <c r="AS408">
        <v>1480.8000000000002</v>
      </c>
      <c r="AT408">
        <v>919.9000000000002</v>
      </c>
      <c r="AU408">
        <v>472.86000000000018</v>
      </c>
      <c r="AV408">
        <v>297.18000000000018</v>
      </c>
      <c r="AW408">
        <v>-348.87999999999977</v>
      </c>
      <c r="AX408">
        <v>126</v>
      </c>
      <c r="AY408">
        <v>82</v>
      </c>
      <c r="AZ408">
        <v>131</v>
      </c>
      <c r="BA408">
        <v>58580</v>
      </c>
      <c r="BB408">
        <v>16710</v>
      </c>
    </row>
    <row r="409" spans="1:54" x14ac:dyDescent="0.25">
      <c r="A409">
        <v>408</v>
      </c>
      <c r="B409" t="s">
        <v>420</v>
      </c>
      <c r="C409" t="s">
        <v>206</v>
      </c>
      <c r="E409" t="s">
        <v>254</v>
      </c>
      <c r="F409" t="s">
        <v>212</v>
      </c>
      <c r="G409" t="s">
        <v>175</v>
      </c>
      <c r="H409" t="s">
        <v>227</v>
      </c>
      <c r="I409">
        <v>2011</v>
      </c>
      <c r="J409" t="s">
        <v>124</v>
      </c>
      <c r="K409" t="s">
        <v>91</v>
      </c>
      <c r="L409">
        <v>5</v>
      </c>
      <c r="M409">
        <v>9801</v>
      </c>
      <c r="N409">
        <v>5</v>
      </c>
      <c r="O409">
        <v>2.77</v>
      </c>
      <c r="P409">
        <v>2039.11</v>
      </c>
      <c r="Q409">
        <v>0</v>
      </c>
      <c r="R409">
        <v>0</v>
      </c>
      <c r="S409">
        <v>2039.11</v>
      </c>
      <c r="T409">
        <v>647.22</v>
      </c>
      <c r="U409">
        <v>306.63</v>
      </c>
      <c r="V409">
        <v>134.62</v>
      </c>
      <c r="W409">
        <v>18.899999999999999</v>
      </c>
      <c r="X409">
        <v>187.07</v>
      </c>
      <c r="Y409">
        <v>404.33</v>
      </c>
      <c r="Z409">
        <v>101.63</v>
      </c>
      <c r="AA409">
        <v>195.59</v>
      </c>
      <c r="AB409">
        <v>107.11</v>
      </c>
      <c r="AC409">
        <v>134.65</v>
      </c>
      <c r="AD409">
        <v>690.3599999999999</v>
      </c>
      <c r="AE409">
        <v>314.73</v>
      </c>
      <c r="AF409">
        <v>21.13</v>
      </c>
      <c r="AG409">
        <v>0</v>
      </c>
      <c r="AH409">
        <v>239.28</v>
      </c>
      <c r="AI409">
        <v>8.8699999999999992</v>
      </c>
      <c r="AJ409">
        <v>20.3</v>
      </c>
      <c r="AK409">
        <v>86.05</v>
      </c>
      <c r="AL409">
        <v>447.62</v>
      </c>
      <c r="AM409">
        <v>2324.1800000000003</v>
      </c>
      <c r="AN409">
        <v>495.82000000000005</v>
      </c>
      <c r="AO409">
        <v>244.88</v>
      </c>
      <c r="AP409">
        <v>35.85</v>
      </c>
      <c r="AQ409">
        <v>215.09</v>
      </c>
      <c r="AR409">
        <v>2820.0000000000005</v>
      </c>
      <c r="AS409">
        <v>1391.8899999999999</v>
      </c>
      <c r="AT409">
        <v>852.91</v>
      </c>
      <c r="AU409">
        <v>162.55000000000007</v>
      </c>
      <c r="AV409">
        <v>-285.06999999999994</v>
      </c>
      <c r="AW409">
        <v>-780.89</v>
      </c>
      <c r="AX409">
        <v>7</v>
      </c>
      <c r="AY409">
        <v>1</v>
      </c>
      <c r="AZ409">
        <v>1</v>
      </c>
      <c r="BA409" t="s">
        <v>545</v>
      </c>
      <c r="BB409" t="s">
        <v>545</v>
      </c>
    </row>
    <row r="410" spans="1:54" x14ac:dyDescent="0.25">
      <c r="A410">
        <v>409</v>
      </c>
      <c r="B410" t="s">
        <v>420</v>
      </c>
      <c r="C410" t="s">
        <v>206</v>
      </c>
      <c r="E410" t="s">
        <v>254</v>
      </c>
      <c r="F410" t="s">
        <v>212</v>
      </c>
      <c r="G410" t="s">
        <v>175</v>
      </c>
      <c r="H410" t="s">
        <v>227</v>
      </c>
      <c r="I410">
        <v>2012</v>
      </c>
      <c r="J410" t="s">
        <v>124</v>
      </c>
      <c r="K410" t="s">
        <v>91</v>
      </c>
      <c r="L410">
        <v>5</v>
      </c>
      <c r="M410">
        <v>7952.79</v>
      </c>
      <c r="N410">
        <v>5</v>
      </c>
      <c r="O410">
        <v>3.44</v>
      </c>
      <c r="P410">
        <v>1841.13</v>
      </c>
      <c r="Q410">
        <v>0</v>
      </c>
      <c r="R410">
        <v>0</v>
      </c>
      <c r="S410">
        <v>1841.13</v>
      </c>
      <c r="T410">
        <v>630.68000000000006</v>
      </c>
      <c r="U410">
        <v>243.24</v>
      </c>
      <c r="V410">
        <v>208.96</v>
      </c>
      <c r="W410">
        <v>33</v>
      </c>
      <c r="X410">
        <v>145.47999999999999</v>
      </c>
      <c r="Y410">
        <v>479.97</v>
      </c>
      <c r="Z410">
        <v>101.11</v>
      </c>
      <c r="AA410">
        <v>254.8</v>
      </c>
      <c r="AB410">
        <v>124.05</v>
      </c>
      <c r="AC410">
        <v>46.9</v>
      </c>
      <c r="AD410">
        <v>523.51</v>
      </c>
      <c r="AE410">
        <v>341.25</v>
      </c>
      <c r="AF410">
        <v>7.99</v>
      </c>
      <c r="AG410">
        <v>0</v>
      </c>
      <c r="AH410">
        <v>125.95</v>
      </c>
      <c r="AI410">
        <v>13.82</v>
      </c>
      <c r="AJ410">
        <v>0</v>
      </c>
      <c r="AK410">
        <v>34.5</v>
      </c>
      <c r="AL410">
        <v>149.47999999999999</v>
      </c>
      <c r="AM410">
        <v>1830.5400000000002</v>
      </c>
      <c r="AN410">
        <v>789.3</v>
      </c>
      <c r="AO410">
        <v>197.79</v>
      </c>
      <c r="AP410">
        <v>28.73</v>
      </c>
      <c r="AQ410">
        <v>562.78</v>
      </c>
      <c r="AR410">
        <v>2619.84</v>
      </c>
      <c r="AS410">
        <v>1210.45</v>
      </c>
      <c r="AT410">
        <v>683.58</v>
      </c>
      <c r="AU410">
        <v>160.07000000000005</v>
      </c>
      <c r="AV410">
        <v>10.59000000000006</v>
      </c>
      <c r="AW410">
        <v>-778.70999999999992</v>
      </c>
      <c r="AX410">
        <v>78</v>
      </c>
      <c r="AY410">
        <v>4</v>
      </c>
      <c r="AZ410">
        <v>4</v>
      </c>
      <c r="BA410" t="s">
        <v>545</v>
      </c>
      <c r="BB410" t="s">
        <v>545</v>
      </c>
    </row>
    <row r="411" spans="1:54" x14ac:dyDescent="0.25">
      <c r="A411">
        <v>410</v>
      </c>
      <c r="B411" t="s">
        <v>420</v>
      </c>
      <c r="C411" t="s">
        <v>206</v>
      </c>
      <c r="E411" t="s">
        <v>254</v>
      </c>
      <c r="F411" t="s">
        <v>212</v>
      </c>
      <c r="G411" t="s">
        <v>175</v>
      </c>
      <c r="H411" t="s">
        <v>227</v>
      </c>
      <c r="I411">
        <v>2013</v>
      </c>
      <c r="J411" t="s">
        <v>124</v>
      </c>
      <c r="K411" t="s">
        <v>91</v>
      </c>
      <c r="L411">
        <v>5</v>
      </c>
      <c r="M411">
        <v>13064.25</v>
      </c>
      <c r="N411">
        <v>6</v>
      </c>
      <c r="O411">
        <v>5.85</v>
      </c>
      <c r="P411">
        <v>2366.4299999999998</v>
      </c>
      <c r="Q411">
        <v>0</v>
      </c>
      <c r="R411">
        <v>0</v>
      </c>
      <c r="S411">
        <v>2366.4299999999998</v>
      </c>
      <c r="T411">
        <v>871.54</v>
      </c>
      <c r="U411">
        <v>274.95</v>
      </c>
      <c r="V411">
        <v>287.39</v>
      </c>
      <c r="W411">
        <v>31.83</v>
      </c>
      <c r="X411">
        <v>277.37</v>
      </c>
      <c r="Y411">
        <v>203.59</v>
      </c>
      <c r="Z411">
        <v>73.69</v>
      </c>
      <c r="AA411">
        <v>79.44</v>
      </c>
      <c r="AB411">
        <v>50.46</v>
      </c>
      <c r="AC411">
        <v>201.45</v>
      </c>
      <c r="AD411">
        <v>597.61</v>
      </c>
      <c r="AE411">
        <v>308.52999999999997</v>
      </c>
      <c r="AF411">
        <v>9.3699999999999992</v>
      </c>
      <c r="AG411">
        <v>6.11</v>
      </c>
      <c r="AH411">
        <v>136.54</v>
      </c>
      <c r="AI411">
        <v>13.97</v>
      </c>
      <c r="AJ411">
        <v>0</v>
      </c>
      <c r="AK411">
        <v>123.09</v>
      </c>
      <c r="AL411">
        <v>125.77</v>
      </c>
      <c r="AM411">
        <v>1999.9599999999998</v>
      </c>
      <c r="AN411">
        <v>428.66999999999996</v>
      </c>
      <c r="AO411">
        <v>237.92</v>
      </c>
      <c r="AP411">
        <v>-7.91</v>
      </c>
      <c r="AQ411">
        <v>198.66</v>
      </c>
      <c r="AR411">
        <v>2428.6299999999997</v>
      </c>
      <c r="AS411">
        <v>1494.8899999999999</v>
      </c>
      <c r="AT411">
        <v>1089.8499999999999</v>
      </c>
      <c r="AU411">
        <v>492.2399999999999</v>
      </c>
      <c r="AV411">
        <v>366.46999999999991</v>
      </c>
      <c r="AW411">
        <v>-62.200000000000045</v>
      </c>
      <c r="AX411">
        <v>181</v>
      </c>
      <c r="AY411">
        <v>37</v>
      </c>
      <c r="AZ411">
        <v>37</v>
      </c>
      <c r="BA411">
        <v>56670</v>
      </c>
      <c r="BB411">
        <v>12710</v>
      </c>
    </row>
    <row r="412" spans="1:54" x14ac:dyDescent="0.25">
      <c r="A412">
        <v>411</v>
      </c>
      <c r="B412" t="s">
        <v>420</v>
      </c>
      <c r="C412" t="s">
        <v>206</v>
      </c>
      <c r="E412" t="s">
        <v>254</v>
      </c>
      <c r="F412" t="s">
        <v>212</v>
      </c>
      <c r="G412" t="s">
        <v>175</v>
      </c>
      <c r="H412" t="s">
        <v>227</v>
      </c>
      <c r="I412">
        <v>2014</v>
      </c>
      <c r="J412" t="s">
        <v>124</v>
      </c>
      <c r="K412" t="s">
        <v>91</v>
      </c>
      <c r="L412">
        <v>5</v>
      </c>
      <c r="M412">
        <v>13302.86</v>
      </c>
      <c r="N412">
        <v>7</v>
      </c>
      <c r="O412">
        <v>4.6900000000000004</v>
      </c>
      <c r="P412">
        <v>2307.2399999999998</v>
      </c>
      <c r="Q412">
        <v>0</v>
      </c>
      <c r="R412">
        <v>0</v>
      </c>
      <c r="S412">
        <v>2307.2399999999998</v>
      </c>
      <c r="T412">
        <v>874.06000000000017</v>
      </c>
      <c r="U412">
        <v>283.19</v>
      </c>
      <c r="V412">
        <v>245.75</v>
      </c>
      <c r="W412">
        <v>41.7</v>
      </c>
      <c r="X412">
        <v>303.42</v>
      </c>
      <c r="Y412">
        <v>323.97000000000003</v>
      </c>
      <c r="Z412">
        <v>76.62</v>
      </c>
      <c r="AA412">
        <v>100.63</v>
      </c>
      <c r="AB412">
        <v>146.72</v>
      </c>
      <c r="AC412">
        <v>145.36000000000001</v>
      </c>
      <c r="AD412">
        <v>569.79999999999995</v>
      </c>
      <c r="AE412">
        <v>306.61</v>
      </c>
      <c r="AF412">
        <v>9.8000000000000007</v>
      </c>
      <c r="AG412">
        <v>6.24</v>
      </c>
      <c r="AH412">
        <v>163.07</v>
      </c>
      <c r="AI412">
        <v>14.84</v>
      </c>
      <c r="AJ412">
        <v>5.57</v>
      </c>
      <c r="AK412">
        <v>63.67</v>
      </c>
      <c r="AL412">
        <v>175.47</v>
      </c>
      <c r="AM412">
        <v>2088.66</v>
      </c>
      <c r="AN412">
        <v>558.59999999999991</v>
      </c>
      <c r="AO412">
        <v>258.27999999999997</v>
      </c>
      <c r="AP412">
        <v>7.63</v>
      </c>
      <c r="AQ412">
        <v>292.69</v>
      </c>
      <c r="AR412">
        <v>2647.2599999999998</v>
      </c>
      <c r="AS412">
        <v>1433.1799999999996</v>
      </c>
      <c r="AT412">
        <v>963.84999999999957</v>
      </c>
      <c r="AU412">
        <v>394.04999999999961</v>
      </c>
      <c r="AV412">
        <v>218.57999999999961</v>
      </c>
      <c r="AW412">
        <v>-340.02000000000032</v>
      </c>
      <c r="AX412">
        <v>151</v>
      </c>
      <c r="AY412">
        <v>36</v>
      </c>
      <c r="AZ412">
        <v>36</v>
      </c>
      <c r="BA412" t="s">
        <v>545</v>
      </c>
      <c r="BB412" t="s">
        <v>545</v>
      </c>
    </row>
    <row r="413" spans="1:54" x14ac:dyDescent="0.25">
      <c r="A413">
        <v>412</v>
      </c>
      <c r="B413" t="s">
        <v>421</v>
      </c>
      <c r="C413" t="s">
        <v>206</v>
      </c>
      <c r="E413" t="s">
        <v>254</v>
      </c>
      <c r="F413" t="s">
        <v>212</v>
      </c>
      <c r="G413" t="s">
        <v>175</v>
      </c>
      <c r="H413" t="s">
        <v>227</v>
      </c>
      <c r="I413">
        <v>2010</v>
      </c>
      <c r="J413" t="s">
        <v>230</v>
      </c>
      <c r="K413" t="s">
        <v>229</v>
      </c>
      <c r="L413">
        <v>7</v>
      </c>
      <c r="M413">
        <v>12115</v>
      </c>
      <c r="N413">
        <v>120</v>
      </c>
      <c r="O413">
        <v>15.48</v>
      </c>
      <c r="P413">
        <v>2508.52</v>
      </c>
      <c r="Q413">
        <v>0</v>
      </c>
      <c r="R413">
        <v>0</v>
      </c>
      <c r="S413">
        <v>2508.52</v>
      </c>
      <c r="T413">
        <v>1020.01</v>
      </c>
      <c r="U413">
        <v>210.91</v>
      </c>
      <c r="V413">
        <v>426.47</v>
      </c>
      <c r="W413">
        <v>89.75</v>
      </c>
      <c r="X413">
        <v>292.88</v>
      </c>
      <c r="Y413">
        <v>200.82</v>
      </c>
      <c r="Z413">
        <v>79.95</v>
      </c>
      <c r="AA413">
        <v>64.239999999999995</v>
      </c>
      <c r="AB413">
        <v>56.63</v>
      </c>
      <c r="AC413">
        <v>28.5</v>
      </c>
      <c r="AD413">
        <v>578.01</v>
      </c>
      <c r="AE413">
        <v>70.05</v>
      </c>
      <c r="AF413">
        <v>7.28</v>
      </c>
      <c r="AG413">
        <v>6.09</v>
      </c>
      <c r="AH413">
        <v>463.21</v>
      </c>
      <c r="AI413">
        <v>6.35</v>
      </c>
      <c r="AJ413">
        <v>16.29</v>
      </c>
      <c r="AK413">
        <v>8.74</v>
      </c>
      <c r="AL413">
        <v>78.27</v>
      </c>
      <c r="AM413">
        <v>1905.61</v>
      </c>
      <c r="AN413">
        <v>355.05</v>
      </c>
      <c r="AO413">
        <v>113</v>
      </c>
      <c r="AP413">
        <v>32.93</v>
      </c>
      <c r="AQ413">
        <v>209.12</v>
      </c>
      <c r="AR413">
        <v>2260.66</v>
      </c>
      <c r="AS413">
        <v>1488.51</v>
      </c>
      <c r="AT413">
        <v>1259.19</v>
      </c>
      <c r="AU413">
        <v>681.18000000000006</v>
      </c>
      <c r="AV413">
        <v>602.91000000000008</v>
      </c>
      <c r="AW413">
        <v>247.86000000000007</v>
      </c>
      <c r="AX413">
        <v>336</v>
      </c>
      <c r="AY413">
        <v>127</v>
      </c>
      <c r="AZ413">
        <v>134</v>
      </c>
      <c r="BA413">
        <v>522240</v>
      </c>
      <c r="BB413">
        <v>203890</v>
      </c>
    </row>
    <row r="414" spans="1:54" x14ac:dyDescent="0.25">
      <c r="A414">
        <v>413</v>
      </c>
      <c r="B414" t="s">
        <v>421</v>
      </c>
      <c r="C414" t="s">
        <v>206</v>
      </c>
      <c r="E414" t="s">
        <v>254</v>
      </c>
      <c r="F414" t="s">
        <v>212</v>
      </c>
      <c r="G414" t="s">
        <v>175</v>
      </c>
      <c r="H414" t="s">
        <v>227</v>
      </c>
      <c r="I414">
        <v>2011</v>
      </c>
      <c r="J414" t="s">
        <v>230</v>
      </c>
      <c r="K414" t="s">
        <v>229</v>
      </c>
      <c r="L414">
        <v>7</v>
      </c>
      <c r="M414">
        <v>13155</v>
      </c>
      <c r="N414">
        <v>119</v>
      </c>
      <c r="O414">
        <v>16.329999999999998</v>
      </c>
      <c r="P414">
        <v>2485.16</v>
      </c>
      <c r="Q414">
        <v>0</v>
      </c>
      <c r="R414">
        <v>0</v>
      </c>
      <c r="S414">
        <v>2485.16</v>
      </c>
      <c r="T414">
        <v>1233.25</v>
      </c>
      <c r="U414">
        <v>226.76</v>
      </c>
      <c r="V414">
        <v>514.94000000000005</v>
      </c>
      <c r="W414">
        <v>91.44</v>
      </c>
      <c r="X414">
        <v>400.11</v>
      </c>
      <c r="Y414">
        <v>210.95</v>
      </c>
      <c r="Z414">
        <v>86.02</v>
      </c>
      <c r="AA414">
        <v>70.959999999999994</v>
      </c>
      <c r="AB414">
        <v>53.97</v>
      </c>
      <c r="AC414">
        <v>35.020000000000003</v>
      </c>
      <c r="AD414">
        <v>559.66</v>
      </c>
      <c r="AE414">
        <v>65.03</v>
      </c>
      <c r="AF414">
        <v>7.65</v>
      </c>
      <c r="AG414">
        <v>5.25</v>
      </c>
      <c r="AH414">
        <v>460.66</v>
      </c>
      <c r="AI414">
        <v>7.06</v>
      </c>
      <c r="AJ414">
        <v>5.96</v>
      </c>
      <c r="AK414">
        <v>8.0500000000000007</v>
      </c>
      <c r="AL414">
        <v>79.39</v>
      </c>
      <c r="AM414">
        <v>2118.27</v>
      </c>
      <c r="AN414">
        <v>364.37</v>
      </c>
      <c r="AO414">
        <v>126.38</v>
      </c>
      <c r="AP414">
        <v>36.4</v>
      </c>
      <c r="AQ414">
        <v>201.59</v>
      </c>
      <c r="AR414">
        <v>2482.64</v>
      </c>
      <c r="AS414">
        <v>1251.9099999999999</v>
      </c>
      <c r="AT414">
        <v>1005.9399999999998</v>
      </c>
      <c r="AU414">
        <v>446.27999999999986</v>
      </c>
      <c r="AV414">
        <v>366.88999999999987</v>
      </c>
      <c r="AW414">
        <v>2.5199999999998681</v>
      </c>
      <c r="AX414">
        <v>341</v>
      </c>
      <c r="AY414">
        <v>124</v>
      </c>
      <c r="AZ414">
        <v>131</v>
      </c>
      <c r="BA414" t="s">
        <v>545</v>
      </c>
      <c r="BB414" t="s">
        <v>545</v>
      </c>
    </row>
    <row r="415" spans="1:54" x14ac:dyDescent="0.25">
      <c r="A415">
        <v>414</v>
      </c>
      <c r="B415" t="s">
        <v>421</v>
      </c>
      <c r="C415" t="s">
        <v>206</v>
      </c>
      <c r="E415" t="s">
        <v>254</v>
      </c>
      <c r="F415" t="s">
        <v>212</v>
      </c>
      <c r="G415" t="s">
        <v>175</v>
      </c>
      <c r="H415" t="s">
        <v>227</v>
      </c>
      <c r="I415">
        <v>2012</v>
      </c>
      <c r="J415" t="s">
        <v>230</v>
      </c>
      <c r="K415" t="s">
        <v>229</v>
      </c>
      <c r="L415">
        <v>7</v>
      </c>
      <c r="M415">
        <v>12245.25</v>
      </c>
      <c r="N415">
        <v>123</v>
      </c>
      <c r="O415">
        <v>16.37</v>
      </c>
      <c r="P415">
        <v>2621.3000000000002</v>
      </c>
      <c r="Q415">
        <v>0</v>
      </c>
      <c r="R415">
        <v>0.25</v>
      </c>
      <c r="S415">
        <v>2621.55</v>
      </c>
      <c r="T415">
        <v>1363.24</v>
      </c>
      <c r="U415">
        <v>239.93</v>
      </c>
      <c r="V415">
        <v>588.59</v>
      </c>
      <c r="W415">
        <v>92.16</v>
      </c>
      <c r="X415">
        <v>442.56</v>
      </c>
      <c r="Y415">
        <v>266.64</v>
      </c>
      <c r="Z415">
        <v>103.99</v>
      </c>
      <c r="AA415">
        <v>103.96</v>
      </c>
      <c r="AB415">
        <v>58.68</v>
      </c>
      <c r="AC415">
        <v>49.9</v>
      </c>
      <c r="AD415">
        <v>506.43999999999994</v>
      </c>
      <c r="AE415">
        <v>68.13</v>
      </c>
      <c r="AF415">
        <v>8.94</v>
      </c>
      <c r="AG415">
        <v>6.4</v>
      </c>
      <c r="AH415">
        <v>393.95</v>
      </c>
      <c r="AI415">
        <v>6.58</v>
      </c>
      <c r="AJ415">
        <v>12.13</v>
      </c>
      <c r="AK415">
        <v>10.31</v>
      </c>
      <c r="AL415">
        <v>83.23</v>
      </c>
      <c r="AM415">
        <v>2269.4499999999998</v>
      </c>
      <c r="AN415">
        <v>379.12</v>
      </c>
      <c r="AO415">
        <v>126.81</v>
      </c>
      <c r="AP415">
        <v>40.42</v>
      </c>
      <c r="AQ415">
        <v>211.89</v>
      </c>
      <c r="AR415">
        <v>2648.5699999999997</v>
      </c>
      <c r="AS415">
        <v>1258.3100000000002</v>
      </c>
      <c r="AT415">
        <v>941.77000000000021</v>
      </c>
      <c r="AU415">
        <v>435.33000000000027</v>
      </c>
      <c r="AV415">
        <v>352.10000000000025</v>
      </c>
      <c r="AW415">
        <v>-27.019999999999754</v>
      </c>
      <c r="AX415">
        <v>319</v>
      </c>
      <c r="AY415">
        <v>110</v>
      </c>
      <c r="AZ415">
        <v>141</v>
      </c>
      <c r="BA415" t="s">
        <v>545</v>
      </c>
      <c r="BB415" t="s">
        <v>545</v>
      </c>
    </row>
    <row r="416" spans="1:54" x14ac:dyDescent="0.25">
      <c r="A416">
        <v>415</v>
      </c>
      <c r="B416" t="s">
        <v>421</v>
      </c>
      <c r="C416" t="s">
        <v>206</v>
      </c>
      <c r="E416" t="s">
        <v>254</v>
      </c>
      <c r="F416" t="s">
        <v>212</v>
      </c>
      <c r="G416" t="s">
        <v>175</v>
      </c>
      <c r="H416" t="s">
        <v>227</v>
      </c>
      <c r="I416">
        <v>2013</v>
      </c>
      <c r="J416" t="s">
        <v>230</v>
      </c>
      <c r="K416" t="s">
        <v>229</v>
      </c>
      <c r="L416">
        <v>7</v>
      </c>
      <c r="M416">
        <v>12274.39</v>
      </c>
      <c r="N416">
        <v>154</v>
      </c>
      <c r="O416">
        <v>16.36</v>
      </c>
      <c r="P416">
        <v>2064.4</v>
      </c>
      <c r="Q416">
        <v>7.84</v>
      </c>
      <c r="R416">
        <v>0</v>
      </c>
      <c r="S416">
        <v>2072.2400000000002</v>
      </c>
      <c r="T416">
        <v>1316.92</v>
      </c>
      <c r="U416">
        <v>254.95</v>
      </c>
      <c r="V416">
        <v>541.75</v>
      </c>
      <c r="W416">
        <v>91.31</v>
      </c>
      <c r="X416">
        <v>428.91</v>
      </c>
      <c r="Y416">
        <v>306.17</v>
      </c>
      <c r="Z416">
        <v>86.62</v>
      </c>
      <c r="AA416">
        <v>139.27000000000001</v>
      </c>
      <c r="AB416">
        <v>80.28</v>
      </c>
      <c r="AC416">
        <v>89.62</v>
      </c>
      <c r="AD416">
        <v>354.98999999999995</v>
      </c>
      <c r="AE416">
        <v>70.36</v>
      </c>
      <c r="AF416">
        <v>11.02</v>
      </c>
      <c r="AG416">
        <v>5.13</v>
      </c>
      <c r="AH416">
        <v>203.15</v>
      </c>
      <c r="AI416">
        <v>12.08</v>
      </c>
      <c r="AJ416">
        <v>9.9499999999999993</v>
      </c>
      <c r="AK416">
        <v>43.3</v>
      </c>
      <c r="AL416">
        <v>137.30000000000001</v>
      </c>
      <c r="AM416">
        <v>2205</v>
      </c>
      <c r="AN416">
        <v>502.52</v>
      </c>
      <c r="AO416">
        <v>234.03</v>
      </c>
      <c r="AP416">
        <v>50.23</v>
      </c>
      <c r="AQ416">
        <v>218.26</v>
      </c>
      <c r="AR416">
        <v>2707.52</v>
      </c>
      <c r="AS416">
        <v>755.32000000000016</v>
      </c>
      <c r="AT416">
        <v>359.53000000000014</v>
      </c>
      <c r="AU416">
        <v>4.540000000000191</v>
      </c>
      <c r="AV416">
        <v>-132.75999999999982</v>
      </c>
      <c r="AW416">
        <v>-635.27999999999975</v>
      </c>
      <c r="AX416">
        <v>319</v>
      </c>
      <c r="AY416">
        <v>123</v>
      </c>
      <c r="AZ416">
        <v>142</v>
      </c>
      <c r="BA416">
        <v>509910</v>
      </c>
      <c r="BB416">
        <v>166280</v>
      </c>
    </row>
    <row r="417" spans="1:54" x14ac:dyDescent="0.25">
      <c r="A417">
        <v>416</v>
      </c>
      <c r="B417" t="s">
        <v>421</v>
      </c>
      <c r="C417" t="s">
        <v>206</v>
      </c>
      <c r="E417" t="s">
        <v>254</v>
      </c>
      <c r="F417" t="s">
        <v>212</v>
      </c>
      <c r="G417" t="s">
        <v>175</v>
      </c>
      <c r="H417" t="s">
        <v>227</v>
      </c>
      <c r="I417">
        <v>2014</v>
      </c>
      <c r="J417" t="s">
        <v>230</v>
      </c>
      <c r="K417" t="s">
        <v>229</v>
      </c>
      <c r="L417">
        <v>7</v>
      </c>
      <c r="M417">
        <v>12416.97</v>
      </c>
      <c r="N417">
        <v>142</v>
      </c>
      <c r="O417">
        <v>16.75</v>
      </c>
      <c r="P417">
        <v>2020.32</v>
      </c>
      <c r="Q417">
        <v>5.88</v>
      </c>
      <c r="R417">
        <v>4.9000000000000004</v>
      </c>
      <c r="S417">
        <v>2031.1000000000001</v>
      </c>
      <c r="T417">
        <v>1321.97</v>
      </c>
      <c r="U417">
        <v>260.24</v>
      </c>
      <c r="V417">
        <v>552.53</v>
      </c>
      <c r="W417">
        <v>91.26</v>
      </c>
      <c r="X417">
        <v>417.94</v>
      </c>
      <c r="Y417">
        <v>321.58</v>
      </c>
      <c r="Z417">
        <v>105.1</v>
      </c>
      <c r="AA417">
        <v>134.56</v>
      </c>
      <c r="AB417">
        <v>81.91</v>
      </c>
      <c r="AC417">
        <v>67.599999999999994</v>
      </c>
      <c r="AD417">
        <v>374.21</v>
      </c>
      <c r="AE417">
        <v>70.88</v>
      </c>
      <c r="AF417">
        <v>12.79</v>
      </c>
      <c r="AG417">
        <v>5.89</v>
      </c>
      <c r="AH417">
        <v>212.68</v>
      </c>
      <c r="AI417">
        <v>13.67</v>
      </c>
      <c r="AJ417">
        <v>3.84</v>
      </c>
      <c r="AK417">
        <v>54.46</v>
      </c>
      <c r="AL417">
        <v>131.71</v>
      </c>
      <c r="AM417">
        <v>2217.0699999999997</v>
      </c>
      <c r="AN417">
        <v>479.04</v>
      </c>
      <c r="AO417">
        <v>232.6</v>
      </c>
      <c r="AP417">
        <v>43.01</v>
      </c>
      <c r="AQ417">
        <v>203.43</v>
      </c>
      <c r="AR417">
        <v>2696.1099999999997</v>
      </c>
      <c r="AS417">
        <v>709.13000000000011</v>
      </c>
      <c r="AT417">
        <v>319.95000000000016</v>
      </c>
      <c r="AU417">
        <v>-54.25999999999982</v>
      </c>
      <c r="AV417">
        <v>-185.96999999999983</v>
      </c>
      <c r="AW417">
        <v>-665.00999999999988</v>
      </c>
      <c r="AX417">
        <v>334</v>
      </c>
      <c r="AY417">
        <v>120</v>
      </c>
      <c r="AZ417">
        <v>142</v>
      </c>
      <c r="BA417" t="s">
        <v>545</v>
      </c>
      <c r="BB417" t="s">
        <v>545</v>
      </c>
    </row>
    <row r="418" spans="1:54" x14ac:dyDescent="0.25">
      <c r="A418">
        <v>417</v>
      </c>
      <c r="B418" t="s">
        <v>421</v>
      </c>
      <c r="C418" t="s">
        <v>206</v>
      </c>
      <c r="E418" t="s">
        <v>254</v>
      </c>
      <c r="F418" t="s">
        <v>212</v>
      </c>
      <c r="G418" t="s">
        <v>175</v>
      </c>
      <c r="H418" t="s">
        <v>227</v>
      </c>
      <c r="I418">
        <v>2015</v>
      </c>
      <c r="J418" t="s">
        <v>230</v>
      </c>
      <c r="K418" t="s">
        <v>229</v>
      </c>
      <c r="L418">
        <v>7</v>
      </c>
      <c r="M418">
        <v>11976.6</v>
      </c>
      <c r="N418">
        <v>133</v>
      </c>
      <c r="O418">
        <v>15.98</v>
      </c>
      <c r="P418">
        <v>2012.96</v>
      </c>
      <c r="Q418">
        <v>2.76</v>
      </c>
      <c r="R418">
        <v>4.8</v>
      </c>
      <c r="S418">
        <v>2020.52</v>
      </c>
      <c r="T418">
        <v>1326.38</v>
      </c>
      <c r="U418">
        <v>270.81</v>
      </c>
      <c r="V418">
        <v>535.35</v>
      </c>
      <c r="W418">
        <v>87.8</v>
      </c>
      <c r="X418">
        <v>432.42</v>
      </c>
      <c r="Y418">
        <v>324.49</v>
      </c>
      <c r="Z418">
        <v>117.37</v>
      </c>
      <c r="AA418">
        <v>123.37</v>
      </c>
      <c r="AB418">
        <v>83.75</v>
      </c>
      <c r="AC418">
        <v>70.010000000000005</v>
      </c>
      <c r="AD418">
        <v>388.57999999999993</v>
      </c>
      <c r="AE418">
        <v>69.849999999999994</v>
      </c>
      <c r="AF418">
        <v>11.93</v>
      </c>
      <c r="AG418">
        <v>8.2899999999999991</v>
      </c>
      <c r="AH418">
        <v>227.72</v>
      </c>
      <c r="AI418">
        <v>10.84</v>
      </c>
      <c r="AJ418">
        <v>4.18</v>
      </c>
      <c r="AK418">
        <v>55.77</v>
      </c>
      <c r="AL418">
        <v>125.06</v>
      </c>
      <c r="AM418">
        <v>2234.52</v>
      </c>
      <c r="AN418">
        <v>494.13</v>
      </c>
      <c r="AO418">
        <v>246.32</v>
      </c>
      <c r="AP418">
        <v>33.61</v>
      </c>
      <c r="AQ418">
        <v>214.2</v>
      </c>
      <c r="AR418">
        <v>2728.65</v>
      </c>
      <c r="AS418">
        <v>694.13999999999987</v>
      </c>
      <c r="AT418">
        <v>299.63999999999987</v>
      </c>
      <c r="AU418">
        <v>-88.940000000000055</v>
      </c>
      <c r="AV418">
        <v>-214.00000000000006</v>
      </c>
      <c r="AW418">
        <v>-708.13000000000011</v>
      </c>
      <c r="AX418">
        <v>332</v>
      </c>
      <c r="AY418">
        <v>124</v>
      </c>
      <c r="AZ418">
        <v>147</v>
      </c>
      <c r="BA418" t="s">
        <v>545</v>
      </c>
      <c r="BB418" t="s">
        <v>545</v>
      </c>
    </row>
    <row r="419" spans="1:54" x14ac:dyDescent="0.25">
      <c r="A419">
        <v>418</v>
      </c>
      <c r="B419" t="s">
        <v>421</v>
      </c>
      <c r="C419" t="s">
        <v>206</v>
      </c>
      <c r="E419" t="s">
        <v>254</v>
      </c>
      <c r="F419" t="s">
        <v>212</v>
      </c>
      <c r="G419" t="s">
        <v>175</v>
      </c>
      <c r="H419" t="s">
        <v>227</v>
      </c>
      <c r="I419">
        <v>2016</v>
      </c>
      <c r="J419" t="s">
        <v>230</v>
      </c>
      <c r="K419" t="s">
        <v>229</v>
      </c>
      <c r="L419">
        <v>7</v>
      </c>
      <c r="M419">
        <v>12562.91</v>
      </c>
      <c r="N419">
        <v>129</v>
      </c>
      <c r="O419">
        <v>15.75</v>
      </c>
      <c r="P419">
        <v>1994.31</v>
      </c>
      <c r="Q419">
        <v>0</v>
      </c>
      <c r="R419">
        <v>0</v>
      </c>
      <c r="S419">
        <v>1994.31</v>
      </c>
      <c r="T419">
        <v>1255.6400000000001</v>
      </c>
      <c r="U419">
        <v>260.88</v>
      </c>
      <c r="V419">
        <v>495.6</v>
      </c>
      <c r="W419">
        <v>89.62</v>
      </c>
      <c r="X419">
        <v>409.53</v>
      </c>
      <c r="Y419">
        <v>322.52</v>
      </c>
      <c r="Z419">
        <v>101.47</v>
      </c>
      <c r="AA419">
        <v>128.43</v>
      </c>
      <c r="AB419">
        <v>92.61</v>
      </c>
      <c r="AC419">
        <v>50.8</v>
      </c>
      <c r="AD419">
        <v>366.72</v>
      </c>
      <c r="AE419">
        <v>66.25</v>
      </c>
      <c r="AF419">
        <v>12.26</v>
      </c>
      <c r="AG419">
        <v>7.75</v>
      </c>
      <c r="AH419">
        <v>209.28</v>
      </c>
      <c r="AI419">
        <v>10.07</v>
      </c>
      <c r="AJ419">
        <v>11.3</v>
      </c>
      <c r="AK419">
        <v>49.8</v>
      </c>
      <c r="AL419">
        <v>144.66</v>
      </c>
      <c r="AM419">
        <v>2140.33</v>
      </c>
      <c r="AN419">
        <v>486.69</v>
      </c>
      <c r="AO419">
        <v>227.93</v>
      </c>
      <c r="AP419">
        <v>38.700000000000003</v>
      </c>
      <c r="AQ419">
        <v>220.06</v>
      </c>
      <c r="AR419">
        <v>2627.02</v>
      </c>
      <c r="AS419">
        <v>738.67</v>
      </c>
      <c r="AT419">
        <v>365.36</v>
      </c>
      <c r="AU419">
        <v>-1.36</v>
      </c>
      <c r="AV419">
        <v>-146.02000000000001</v>
      </c>
      <c r="AW419">
        <v>-632.71</v>
      </c>
      <c r="AY419">
        <v>121</v>
      </c>
      <c r="AZ419">
        <v>139.5</v>
      </c>
      <c r="BA419" t="s">
        <v>545</v>
      </c>
      <c r="BB419" t="s">
        <v>545</v>
      </c>
    </row>
    <row r="420" spans="1:54" x14ac:dyDescent="0.25">
      <c r="A420">
        <v>419</v>
      </c>
      <c r="B420" t="s">
        <v>422</v>
      </c>
      <c r="C420" t="s">
        <v>206</v>
      </c>
      <c r="E420" t="s">
        <v>254</v>
      </c>
      <c r="F420" t="s">
        <v>212</v>
      </c>
      <c r="G420" t="s">
        <v>175</v>
      </c>
      <c r="H420" t="s">
        <v>227</v>
      </c>
      <c r="I420">
        <v>2010</v>
      </c>
      <c r="J420" t="s">
        <v>125</v>
      </c>
      <c r="K420" t="s">
        <v>232</v>
      </c>
      <c r="L420">
        <v>7</v>
      </c>
      <c r="M420">
        <v>12133</v>
      </c>
      <c r="N420">
        <v>72</v>
      </c>
      <c r="O420">
        <v>17.09</v>
      </c>
      <c r="P420">
        <v>2626.35</v>
      </c>
      <c r="Q420">
        <v>0</v>
      </c>
      <c r="R420">
        <v>0</v>
      </c>
      <c r="S420">
        <v>2626.35</v>
      </c>
      <c r="T420">
        <v>1036.1400000000001</v>
      </c>
      <c r="U420">
        <v>208.08</v>
      </c>
      <c r="V420">
        <v>449.48</v>
      </c>
      <c r="W420">
        <v>97.39</v>
      </c>
      <c r="X420">
        <v>281.19</v>
      </c>
      <c r="Y420">
        <v>261.89</v>
      </c>
      <c r="Z420">
        <v>76.209999999999994</v>
      </c>
      <c r="AA420">
        <v>91.26</v>
      </c>
      <c r="AB420">
        <v>94.42</v>
      </c>
      <c r="AC420">
        <v>38.340000000000003</v>
      </c>
      <c r="AD420">
        <v>805.53</v>
      </c>
      <c r="AE420">
        <v>75.599999999999994</v>
      </c>
      <c r="AF420">
        <v>6.26</v>
      </c>
      <c r="AG420">
        <v>1.78</v>
      </c>
      <c r="AH420">
        <v>715.43</v>
      </c>
      <c r="AI420">
        <v>4.32</v>
      </c>
      <c r="AJ420">
        <v>0.62</v>
      </c>
      <c r="AK420">
        <v>1.52</v>
      </c>
      <c r="AL420">
        <v>91.92</v>
      </c>
      <c r="AM420">
        <v>2233.8199999999997</v>
      </c>
      <c r="AN420">
        <v>315.72000000000003</v>
      </c>
      <c r="AO420">
        <v>98.94</v>
      </c>
      <c r="AP420">
        <v>30.35</v>
      </c>
      <c r="AQ420">
        <v>186.43</v>
      </c>
      <c r="AR420">
        <v>2549.54</v>
      </c>
      <c r="AS420">
        <v>1590.2099999999998</v>
      </c>
      <c r="AT420">
        <v>1289.9799999999998</v>
      </c>
      <c r="AU420">
        <v>484.44999999999982</v>
      </c>
      <c r="AV420">
        <v>392.5299999999998</v>
      </c>
      <c r="AW420">
        <v>76.809999999999775</v>
      </c>
      <c r="AX420">
        <v>362</v>
      </c>
      <c r="AY420">
        <v>136</v>
      </c>
      <c r="AZ420">
        <v>152</v>
      </c>
      <c r="BA420">
        <v>37320</v>
      </c>
      <c r="BB420">
        <v>10310</v>
      </c>
    </row>
    <row r="421" spans="1:54" x14ac:dyDescent="0.25">
      <c r="A421">
        <v>420</v>
      </c>
      <c r="B421" t="s">
        <v>422</v>
      </c>
      <c r="C421" t="s">
        <v>206</v>
      </c>
      <c r="E421" t="s">
        <v>254</v>
      </c>
      <c r="F421" t="s">
        <v>212</v>
      </c>
      <c r="G421" t="s">
        <v>175</v>
      </c>
      <c r="H421" t="s">
        <v>227</v>
      </c>
      <c r="I421">
        <v>2011</v>
      </c>
      <c r="J421" t="s">
        <v>125</v>
      </c>
      <c r="K421" t="s">
        <v>232</v>
      </c>
      <c r="L421">
        <v>7</v>
      </c>
      <c r="M421">
        <v>13420</v>
      </c>
      <c r="N421">
        <v>66</v>
      </c>
      <c r="O421">
        <v>18.73</v>
      </c>
      <c r="P421">
        <v>2505.59</v>
      </c>
      <c r="Q421">
        <v>0</v>
      </c>
      <c r="R421">
        <v>0</v>
      </c>
      <c r="S421">
        <v>2505.59</v>
      </c>
      <c r="T421">
        <v>1310.18</v>
      </c>
      <c r="U421">
        <v>229.15</v>
      </c>
      <c r="V421">
        <v>552.14</v>
      </c>
      <c r="W421">
        <v>105.96</v>
      </c>
      <c r="X421">
        <v>422.93</v>
      </c>
      <c r="Y421">
        <v>258.45</v>
      </c>
      <c r="Z421">
        <v>83.26</v>
      </c>
      <c r="AA421">
        <v>91.11</v>
      </c>
      <c r="AB421">
        <v>84.08</v>
      </c>
      <c r="AC421">
        <v>48.22</v>
      </c>
      <c r="AD421">
        <v>843.84</v>
      </c>
      <c r="AE421">
        <v>68.63</v>
      </c>
      <c r="AF421">
        <v>7.3</v>
      </c>
      <c r="AG421">
        <v>0.34</v>
      </c>
      <c r="AH421">
        <v>762.96</v>
      </c>
      <c r="AI421">
        <v>3.85</v>
      </c>
      <c r="AJ421">
        <v>0</v>
      </c>
      <c r="AK421">
        <v>0.76</v>
      </c>
      <c r="AL421">
        <v>93.96</v>
      </c>
      <c r="AM421">
        <v>2554.65</v>
      </c>
      <c r="AN421">
        <v>307.94</v>
      </c>
      <c r="AO421">
        <v>100.12</v>
      </c>
      <c r="AP421">
        <v>29.78</v>
      </c>
      <c r="AQ421">
        <v>178.04</v>
      </c>
      <c r="AR421">
        <v>2862.59</v>
      </c>
      <c r="AS421">
        <v>1195.4100000000001</v>
      </c>
      <c r="AT421">
        <v>888.74</v>
      </c>
      <c r="AU421">
        <v>44.899999999999977</v>
      </c>
      <c r="AV421">
        <v>-49.060000000000016</v>
      </c>
      <c r="AW421">
        <v>-357</v>
      </c>
      <c r="AX421">
        <v>361</v>
      </c>
      <c r="AY421">
        <v>138</v>
      </c>
      <c r="AZ421">
        <v>152</v>
      </c>
      <c r="BA421" t="s">
        <v>545</v>
      </c>
      <c r="BB421" t="s">
        <v>545</v>
      </c>
    </row>
    <row r="422" spans="1:54" x14ac:dyDescent="0.25">
      <c r="A422">
        <v>421</v>
      </c>
      <c r="B422" t="s">
        <v>422</v>
      </c>
      <c r="C422" t="s">
        <v>206</v>
      </c>
      <c r="E422" t="s">
        <v>254</v>
      </c>
      <c r="F422" t="s">
        <v>212</v>
      </c>
      <c r="G422" t="s">
        <v>175</v>
      </c>
      <c r="H422" t="s">
        <v>227</v>
      </c>
      <c r="I422">
        <v>2012</v>
      </c>
      <c r="J422" t="s">
        <v>125</v>
      </c>
      <c r="K422" t="s">
        <v>232</v>
      </c>
      <c r="L422">
        <v>7</v>
      </c>
      <c r="M422">
        <v>12501.21</v>
      </c>
      <c r="N422">
        <v>63</v>
      </c>
      <c r="O422">
        <v>19.920000000000002</v>
      </c>
      <c r="P422">
        <v>2615.62</v>
      </c>
      <c r="Q422">
        <v>0</v>
      </c>
      <c r="R422">
        <v>0</v>
      </c>
      <c r="S422">
        <v>2615.62</v>
      </c>
      <c r="T422">
        <v>1410.66</v>
      </c>
      <c r="U422">
        <v>234.52</v>
      </c>
      <c r="V422">
        <v>606.34</v>
      </c>
      <c r="W422">
        <v>98.89</v>
      </c>
      <c r="X422">
        <v>470.91</v>
      </c>
      <c r="Y422">
        <v>336.14</v>
      </c>
      <c r="Z422">
        <v>115.94</v>
      </c>
      <c r="AA422">
        <v>143.91999999999999</v>
      </c>
      <c r="AB422">
        <v>76.28</v>
      </c>
      <c r="AC422">
        <v>59.59</v>
      </c>
      <c r="AD422">
        <v>776.42</v>
      </c>
      <c r="AE422">
        <v>64.03</v>
      </c>
      <c r="AF422">
        <v>7.65</v>
      </c>
      <c r="AG422">
        <v>0.71</v>
      </c>
      <c r="AH422">
        <v>699.66</v>
      </c>
      <c r="AI422">
        <v>3.25</v>
      </c>
      <c r="AJ422">
        <v>0.5</v>
      </c>
      <c r="AK422">
        <v>0.62</v>
      </c>
      <c r="AL422">
        <v>76.84</v>
      </c>
      <c r="AM422">
        <v>2659.65</v>
      </c>
      <c r="AN422">
        <v>306.82</v>
      </c>
      <c r="AO422">
        <v>98.9</v>
      </c>
      <c r="AP422">
        <v>29.78</v>
      </c>
      <c r="AQ422">
        <v>178.14</v>
      </c>
      <c r="AR422">
        <v>2966.4700000000003</v>
      </c>
      <c r="AS422">
        <v>1204.9599999999998</v>
      </c>
      <c r="AT422">
        <v>809.22999999999979</v>
      </c>
      <c r="AU422">
        <v>32.809999999999832</v>
      </c>
      <c r="AV422">
        <v>-44.030000000000172</v>
      </c>
      <c r="AW422">
        <v>-350.85000000000014</v>
      </c>
      <c r="AX422">
        <v>326</v>
      </c>
      <c r="AY422">
        <v>110</v>
      </c>
      <c r="AZ422">
        <v>162</v>
      </c>
      <c r="BA422" t="s">
        <v>545</v>
      </c>
      <c r="BB422" t="s">
        <v>545</v>
      </c>
    </row>
    <row r="423" spans="1:54" x14ac:dyDescent="0.25">
      <c r="A423">
        <v>422</v>
      </c>
      <c r="B423" t="s">
        <v>422</v>
      </c>
      <c r="C423" t="s">
        <v>206</v>
      </c>
      <c r="E423" t="s">
        <v>254</v>
      </c>
      <c r="F423" t="s">
        <v>212</v>
      </c>
      <c r="G423" t="s">
        <v>175</v>
      </c>
      <c r="H423" t="s">
        <v>227</v>
      </c>
      <c r="I423">
        <v>2013</v>
      </c>
      <c r="J423" t="s">
        <v>125</v>
      </c>
      <c r="K423" t="s">
        <v>232</v>
      </c>
      <c r="L423">
        <v>7</v>
      </c>
      <c r="M423">
        <v>11998.28</v>
      </c>
      <c r="N423">
        <v>75</v>
      </c>
      <c r="O423">
        <v>18.600000000000001</v>
      </c>
      <c r="P423">
        <v>2083.9299999999998</v>
      </c>
      <c r="Q423">
        <v>14.16</v>
      </c>
      <c r="R423">
        <v>0</v>
      </c>
      <c r="S423">
        <v>2098.0899999999997</v>
      </c>
      <c r="T423">
        <v>1339.5900000000001</v>
      </c>
      <c r="U423">
        <v>249.37</v>
      </c>
      <c r="V423">
        <v>577.5</v>
      </c>
      <c r="W423">
        <v>99.46</v>
      </c>
      <c r="X423">
        <v>413.26</v>
      </c>
      <c r="Y423">
        <v>504.23</v>
      </c>
      <c r="Z423">
        <v>83.94</v>
      </c>
      <c r="AA423">
        <v>268.39999999999998</v>
      </c>
      <c r="AB423">
        <v>151.88999999999999</v>
      </c>
      <c r="AC423">
        <v>133.08000000000001</v>
      </c>
      <c r="AD423">
        <v>494.65999999999997</v>
      </c>
      <c r="AE423">
        <v>76.099999999999994</v>
      </c>
      <c r="AF423">
        <v>11.22</v>
      </c>
      <c r="AG423">
        <v>1.0900000000000001</v>
      </c>
      <c r="AH423">
        <v>326.64999999999998</v>
      </c>
      <c r="AI423">
        <v>14.31</v>
      </c>
      <c r="AJ423">
        <v>0.05</v>
      </c>
      <c r="AK423">
        <v>65.239999999999995</v>
      </c>
      <c r="AL423">
        <v>251.6</v>
      </c>
      <c r="AM423">
        <v>2723.1600000000003</v>
      </c>
      <c r="AN423">
        <v>618.66999999999996</v>
      </c>
      <c r="AO423">
        <v>330.99</v>
      </c>
      <c r="AP423">
        <v>60.46</v>
      </c>
      <c r="AQ423">
        <v>227.22</v>
      </c>
      <c r="AR423">
        <v>3341.8300000000004</v>
      </c>
      <c r="AS423">
        <v>758.49999999999955</v>
      </c>
      <c r="AT423">
        <v>121.18999999999951</v>
      </c>
      <c r="AU423">
        <v>-373.47000000000048</v>
      </c>
      <c r="AV423">
        <v>-625.0700000000005</v>
      </c>
      <c r="AW423">
        <v>-1243.7400000000005</v>
      </c>
      <c r="AX423">
        <v>327</v>
      </c>
      <c r="AY423">
        <v>124</v>
      </c>
      <c r="AZ423">
        <v>159</v>
      </c>
      <c r="BA423">
        <v>35280</v>
      </c>
      <c r="BB423">
        <v>8560</v>
      </c>
    </row>
    <row r="424" spans="1:54" x14ac:dyDescent="0.25">
      <c r="A424">
        <v>423</v>
      </c>
      <c r="B424" t="s">
        <v>422</v>
      </c>
      <c r="C424" t="s">
        <v>206</v>
      </c>
      <c r="E424" t="s">
        <v>254</v>
      </c>
      <c r="F424" t="s">
        <v>212</v>
      </c>
      <c r="G424" t="s">
        <v>175</v>
      </c>
      <c r="H424" t="s">
        <v>227</v>
      </c>
      <c r="I424">
        <v>2014</v>
      </c>
      <c r="J424" t="s">
        <v>125</v>
      </c>
      <c r="K424" t="s">
        <v>232</v>
      </c>
      <c r="L424">
        <v>7</v>
      </c>
      <c r="M424">
        <v>12622.15</v>
      </c>
      <c r="N424">
        <v>73</v>
      </c>
      <c r="O424">
        <v>17.36</v>
      </c>
      <c r="P424">
        <v>2127.5</v>
      </c>
      <c r="Q424">
        <v>11.04</v>
      </c>
      <c r="R424">
        <v>0</v>
      </c>
      <c r="S424">
        <v>2138.54</v>
      </c>
      <c r="T424">
        <v>1426.64</v>
      </c>
      <c r="U424">
        <v>272.97000000000003</v>
      </c>
      <c r="V424">
        <v>625.21</v>
      </c>
      <c r="W424">
        <v>93.42</v>
      </c>
      <c r="X424">
        <v>435.04</v>
      </c>
      <c r="Y424">
        <v>534.66999999999996</v>
      </c>
      <c r="Z424">
        <v>123.14</v>
      </c>
      <c r="AA424">
        <v>271.89999999999998</v>
      </c>
      <c r="AB424">
        <v>139.62</v>
      </c>
      <c r="AC424">
        <v>104.02</v>
      </c>
      <c r="AD424">
        <v>557.72</v>
      </c>
      <c r="AE424">
        <v>80.760000000000005</v>
      </c>
      <c r="AF424">
        <v>15.47</v>
      </c>
      <c r="AG424">
        <v>3.94</v>
      </c>
      <c r="AH424">
        <v>349.97</v>
      </c>
      <c r="AI424">
        <v>17.899999999999999</v>
      </c>
      <c r="AJ424">
        <v>0.05</v>
      </c>
      <c r="AK424">
        <v>89.63</v>
      </c>
      <c r="AL424">
        <v>240.05</v>
      </c>
      <c r="AM424">
        <v>2863.1000000000004</v>
      </c>
      <c r="AN424">
        <v>568.43999999999994</v>
      </c>
      <c r="AO424">
        <v>317.27</v>
      </c>
      <c r="AP424">
        <v>54.01</v>
      </c>
      <c r="AQ424">
        <v>197.16</v>
      </c>
      <c r="AR424">
        <v>3431.5400000000004</v>
      </c>
      <c r="AS424">
        <v>711.89999999999986</v>
      </c>
      <c r="AT424">
        <v>73.209999999999908</v>
      </c>
      <c r="AU424">
        <v>-484.5100000000001</v>
      </c>
      <c r="AV424">
        <v>-724.56000000000017</v>
      </c>
      <c r="AW424">
        <v>-1293</v>
      </c>
      <c r="AX424">
        <v>377</v>
      </c>
      <c r="AY424">
        <v>114</v>
      </c>
      <c r="AZ424">
        <v>165</v>
      </c>
      <c r="BA424" t="s">
        <v>545</v>
      </c>
      <c r="BB424" t="s">
        <v>545</v>
      </c>
    </row>
    <row r="425" spans="1:54" x14ac:dyDescent="0.25">
      <c r="A425">
        <v>424</v>
      </c>
      <c r="B425" t="s">
        <v>422</v>
      </c>
      <c r="C425" t="s">
        <v>206</v>
      </c>
      <c r="E425" t="s">
        <v>254</v>
      </c>
      <c r="F425" t="s">
        <v>212</v>
      </c>
      <c r="G425" t="s">
        <v>175</v>
      </c>
      <c r="H425" t="s">
        <v>227</v>
      </c>
      <c r="I425">
        <v>2015</v>
      </c>
      <c r="J425" t="s">
        <v>125</v>
      </c>
      <c r="K425" t="s">
        <v>232</v>
      </c>
      <c r="L425">
        <v>7</v>
      </c>
      <c r="M425">
        <v>11552.01</v>
      </c>
      <c r="N425">
        <v>71</v>
      </c>
      <c r="O425">
        <v>15.29</v>
      </c>
      <c r="P425">
        <v>1938.29</v>
      </c>
      <c r="Q425">
        <v>5.39</v>
      </c>
      <c r="R425">
        <v>0</v>
      </c>
      <c r="S425">
        <v>1943.68</v>
      </c>
      <c r="T425">
        <v>1361.7400000000002</v>
      </c>
      <c r="U425">
        <v>275.16000000000003</v>
      </c>
      <c r="V425">
        <v>577.24</v>
      </c>
      <c r="W425">
        <v>85.47</v>
      </c>
      <c r="X425">
        <v>423.87</v>
      </c>
      <c r="Y425">
        <v>541.76</v>
      </c>
      <c r="Z425">
        <v>137.99</v>
      </c>
      <c r="AA425">
        <v>252.59</v>
      </c>
      <c r="AB425">
        <v>151.19</v>
      </c>
      <c r="AC425">
        <v>116.46</v>
      </c>
      <c r="AD425">
        <v>605.20999999999992</v>
      </c>
      <c r="AE425">
        <v>87.55</v>
      </c>
      <c r="AF425">
        <v>14.6</v>
      </c>
      <c r="AG425">
        <v>7</v>
      </c>
      <c r="AH425">
        <v>388.07</v>
      </c>
      <c r="AI425">
        <v>11.56</v>
      </c>
      <c r="AJ425">
        <v>0.01</v>
      </c>
      <c r="AK425">
        <v>96.42</v>
      </c>
      <c r="AL425">
        <v>244.67</v>
      </c>
      <c r="AM425">
        <v>2869.84</v>
      </c>
      <c r="AN425">
        <v>589.53</v>
      </c>
      <c r="AO425">
        <v>344.19</v>
      </c>
      <c r="AP425">
        <v>48.27</v>
      </c>
      <c r="AQ425">
        <v>197.07</v>
      </c>
      <c r="AR425">
        <v>3459.37</v>
      </c>
      <c r="AS425">
        <v>581.93999999999983</v>
      </c>
      <c r="AT425">
        <v>-76.280000000000157</v>
      </c>
      <c r="AU425">
        <v>-681.49000000000012</v>
      </c>
      <c r="AV425">
        <v>-926.16000000000008</v>
      </c>
      <c r="AW425">
        <v>-1515.69</v>
      </c>
      <c r="AX425">
        <v>370</v>
      </c>
      <c r="AY425">
        <v>120</v>
      </c>
      <c r="AZ425">
        <v>168</v>
      </c>
      <c r="BA425" t="s">
        <v>545</v>
      </c>
      <c r="BB425" t="s">
        <v>545</v>
      </c>
    </row>
    <row r="426" spans="1:54" x14ac:dyDescent="0.25">
      <c r="A426">
        <v>425</v>
      </c>
      <c r="B426" t="s">
        <v>422</v>
      </c>
      <c r="C426" t="s">
        <v>206</v>
      </c>
      <c r="E426" t="s">
        <v>254</v>
      </c>
      <c r="F426" t="s">
        <v>212</v>
      </c>
      <c r="G426" t="s">
        <v>175</v>
      </c>
      <c r="H426" t="s">
        <v>227</v>
      </c>
      <c r="I426">
        <v>2016</v>
      </c>
      <c r="J426" t="s">
        <v>125</v>
      </c>
      <c r="K426" t="s">
        <v>232</v>
      </c>
      <c r="L426">
        <v>7</v>
      </c>
      <c r="M426">
        <v>11367.53</v>
      </c>
      <c r="N426">
        <v>57</v>
      </c>
      <c r="O426">
        <v>13.36</v>
      </c>
      <c r="P426">
        <v>1928.62</v>
      </c>
      <c r="Q426">
        <v>0</v>
      </c>
      <c r="R426">
        <v>0</v>
      </c>
      <c r="S426">
        <v>1928.62</v>
      </c>
      <c r="T426">
        <v>1465.18</v>
      </c>
      <c r="U426">
        <v>287.10000000000002</v>
      </c>
      <c r="V426">
        <v>582.29</v>
      </c>
      <c r="W426">
        <v>85.42</v>
      </c>
      <c r="X426">
        <v>510.37</v>
      </c>
      <c r="Y426">
        <v>547.33000000000004</v>
      </c>
      <c r="Z426">
        <v>93.74</v>
      </c>
      <c r="AA426">
        <v>267.17</v>
      </c>
      <c r="AB426">
        <v>186.42</v>
      </c>
      <c r="AC426">
        <v>110.34</v>
      </c>
      <c r="AD426">
        <v>625.12</v>
      </c>
      <c r="AE426">
        <v>88.78</v>
      </c>
      <c r="AF426">
        <v>15.38</v>
      </c>
      <c r="AG426">
        <v>7.82</v>
      </c>
      <c r="AH426">
        <v>403.47</v>
      </c>
      <c r="AI426">
        <v>9.32</v>
      </c>
      <c r="AJ426">
        <v>2.66</v>
      </c>
      <c r="AK426">
        <v>97.68</v>
      </c>
      <c r="AL426">
        <v>263.82</v>
      </c>
      <c r="AM426">
        <v>3011.79</v>
      </c>
      <c r="AN426">
        <v>517.30999999999995</v>
      </c>
      <c r="AO426">
        <v>270.81</v>
      </c>
      <c r="AP426">
        <v>40.659999999999997</v>
      </c>
      <c r="AQ426">
        <v>205.85</v>
      </c>
      <c r="AR426">
        <v>3529.1</v>
      </c>
      <c r="AS426">
        <v>463.43</v>
      </c>
      <c r="AT426">
        <v>-194.24</v>
      </c>
      <c r="AU426">
        <v>-819.36</v>
      </c>
      <c r="AV426">
        <v>-1083.17</v>
      </c>
      <c r="AW426">
        <v>-1600.49</v>
      </c>
      <c r="AX426">
        <v>364.09127935311693</v>
      </c>
      <c r="AY426">
        <v>118.08365816857847</v>
      </c>
      <c r="AZ426">
        <v>165.31712143600984</v>
      </c>
      <c r="BA426" t="s">
        <v>545</v>
      </c>
      <c r="BB426" t="s">
        <v>545</v>
      </c>
    </row>
    <row r="427" spans="1:54" x14ac:dyDescent="0.25">
      <c r="A427">
        <v>426</v>
      </c>
      <c r="B427" t="s">
        <v>423</v>
      </c>
      <c r="C427" t="s">
        <v>206</v>
      </c>
      <c r="E427" t="s">
        <v>253</v>
      </c>
      <c r="F427" t="s">
        <v>224</v>
      </c>
      <c r="G427" t="s">
        <v>153</v>
      </c>
      <c r="H427" t="s">
        <v>227</v>
      </c>
      <c r="I427">
        <v>2010</v>
      </c>
      <c r="J427" t="s">
        <v>127</v>
      </c>
      <c r="K427" t="s">
        <v>231</v>
      </c>
      <c r="L427">
        <v>7</v>
      </c>
      <c r="M427">
        <v>2145</v>
      </c>
      <c r="N427">
        <v>25</v>
      </c>
      <c r="O427">
        <v>7.98</v>
      </c>
      <c r="P427">
        <v>1069.8399999999999</v>
      </c>
      <c r="Q427">
        <v>1493.38</v>
      </c>
      <c r="R427">
        <v>0</v>
      </c>
      <c r="S427">
        <v>2563.2200000000003</v>
      </c>
      <c r="T427">
        <v>1006.8000000000001</v>
      </c>
      <c r="U427">
        <v>97.7</v>
      </c>
      <c r="V427">
        <v>320.73</v>
      </c>
      <c r="W427">
        <v>246.9</v>
      </c>
      <c r="X427">
        <v>341.47</v>
      </c>
      <c r="Y427">
        <v>528.37</v>
      </c>
      <c r="Z427">
        <v>242.01</v>
      </c>
      <c r="AA427">
        <v>168.3</v>
      </c>
      <c r="AB427">
        <v>118.06</v>
      </c>
      <c r="AC427">
        <v>123.65</v>
      </c>
      <c r="AD427">
        <v>594.26</v>
      </c>
      <c r="AE427">
        <v>172.4</v>
      </c>
      <c r="AF427">
        <v>23.95</v>
      </c>
      <c r="AG427">
        <v>0</v>
      </c>
      <c r="AH427">
        <v>272.77999999999997</v>
      </c>
      <c r="AI427">
        <v>24.05</v>
      </c>
      <c r="AJ427">
        <v>42.55</v>
      </c>
      <c r="AK427">
        <v>58.53</v>
      </c>
      <c r="AL427">
        <v>120.24</v>
      </c>
      <c r="AM427">
        <v>2373.3200000000002</v>
      </c>
      <c r="AN427">
        <v>545.33999999999992</v>
      </c>
      <c r="AO427">
        <v>284.76</v>
      </c>
      <c r="AP427">
        <v>66.2</v>
      </c>
      <c r="AQ427">
        <v>194.38</v>
      </c>
      <c r="AR427">
        <v>2918.66</v>
      </c>
      <c r="AS427">
        <v>1556.42</v>
      </c>
      <c r="AT427">
        <v>904.4000000000002</v>
      </c>
      <c r="AU427">
        <v>310.14000000000021</v>
      </c>
      <c r="AV427">
        <v>189.9000000000002</v>
      </c>
      <c r="AW427">
        <v>-355.43999999999971</v>
      </c>
      <c r="AX427">
        <v>133</v>
      </c>
      <c r="AY427">
        <v>85</v>
      </c>
      <c r="AZ427">
        <v>53.000000000000007</v>
      </c>
      <c r="BA427">
        <v>117420</v>
      </c>
      <c r="BB427">
        <v>45140</v>
      </c>
    </row>
    <row r="428" spans="1:54" x14ac:dyDescent="0.25">
      <c r="A428">
        <v>427</v>
      </c>
      <c r="B428" t="s">
        <v>423</v>
      </c>
      <c r="C428" t="s">
        <v>206</v>
      </c>
      <c r="E428" t="s">
        <v>253</v>
      </c>
      <c r="F428" t="s">
        <v>224</v>
      </c>
      <c r="G428" t="s">
        <v>153</v>
      </c>
      <c r="H428" t="s">
        <v>227</v>
      </c>
      <c r="I428">
        <v>2011</v>
      </c>
      <c r="J428" t="s">
        <v>127</v>
      </c>
      <c r="K428" t="s">
        <v>231</v>
      </c>
      <c r="L428">
        <v>7</v>
      </c>
      <c r="M428">
        <v>3200</v>
      </c>
      <c r="N428">
        <v>23</v>
      </c>
      <c r="O428">
        <v>9.4</v>
      </c>
      <c r="P428">
        <v>1540.05</v>
      </c>
      <c r="Q428">
        <v>1472.81</v>
      </c>
      <c r="R428">
        <v>0</v>
      </c>
      <c r="S428">
        <v>3012.8599999999997</v>
      </c>
      <c r="T428">
        <v>1032.54</v>
      </c>
      <c r="U428">
        <v>99.69</v>
      </c>
      <c r="V428">
        <v>338.31</v>
      </c>
      <c r="W428">
        <v>261.86</v>
      </c>
      <c r="X428">
        <v>332.68</v>
      </c>
      <c r="Y428">
        <v>540.27</v>
      </c>
      <c r="Z428">
        <v>258.45</v>
      </c>
      <c r="AA428">
        <v>183.54</v>
      </c>
      <c r="AB428">
        <v>98.28</v>
      </c>
      <c r="AC428">
        <v>149.06</v>
      </c>
      <c r="AD428">
        <v>570.17999999999995</v>
      </c>
      <c r="AE428">
        <v>159.03</v>
      </c>
      <c r="AF428">
        <v>22.77</v>
      </c>
      <c r="AG428">
        <v>0</v>
      </c>
      <c r="AH428">
        <v>264.62</v>
      </c>
      <c r="AI428">
        <v>23.34</v>
      </c>
      <c r="AJ428">
        <v>41.03</v>
      </c>
      <c r="AK428">
        <v>59.39</v>
      </c>
      <c r="AL428">
        <v>104.19</v>
      </c>
      <c r="AM428">
        <v>2396.2399999999998</v>
      </c>
      <c r="AN428">
        <v>635.78</v>
      </c>
      <c r="AO428">
        <v>273.91000000000003</v>
      </c>
      <c r="AP428">
        <v>58.85</v>
      </c>
      <c r="AQ428">
        <v>303.02</v>
      </c>
      <c r="AR428">
        <v>3032.0199999999995</v>
      </c>
      <c r="AS428">
        <v>1980.3199999999997</v>
      </c>
      <c r="AT428">
        <v>1290.9899999999998</v>
      </c>
      <c r="AU428">
        <v>720.80999999999983</v>
      </c>
      <c r="AV428">
        <v>616.61999999999989</v>
      </c>
      <c r="AW428">
        <v>-19.160000000000082</v>
      </c>
      <c r="AX428">
        <v>141</v>
      </c>
      <c r="AY428">
        <v>91</v>
      </c>
      <c r="AZ428">
        <v>52</v>
      </c>
      <c r="BA428" t="s">
        <v>545</v>
      </c>
      <c r="BB428" t="s">
        <v>545</v>
      </c>
    </row>
    <row r="429" spans="1:54" x14ac:dyDescent="0.25">
      <c r="A429">
        <v>428</v>
      </c>
      <c r="B429" t="s">
        <v>423</v>
      </c>
      <c r="C429" t="s">
        <v>206</v>
      </c>
      <c r="E429" t="s">
        <v>253</v>
      </c>
      <c r="F429" t="s">
        <v>224</v>
      </c>
      <c r="G429" t="s">
        <v>153</v>
      </c>
      <c r="H429" t="s">
        <v>227</v>
      </c>
      <c r="I429">
        <v>2012</v>
      </c>
      <c r="J429" t="s">
        <v>127</v>
      </c>
      <c r="K429" t="s">
        <v>231</v>
      </c>
      <c r="L429">
        <v>7</v>
      </c>
      <c r="M429">
        <v>3612.85</v>
      </c>
      <c r="N429">
        <v>21</v>
      </c>
      <c r="O429">
        <v>9.5299999999999994</v>
      </c>
      <c r="P429">
        <v>1518.01</v>
      </c>
      <c r="Q429">
        <v>1307.93</v>
      </c>
      <c r="R429">
        <v>0</v>
      </c>
      <c r="S429">
        <v>2825.94</v>
      </c>
      <c r="T429">
        <v>905.99</v>
      </c>
      <c r="U429">
        <v>110.54</v>
      </c>
      <c r="V429">
        <v>276.36</v>
      </c>
      <c r="W429">
        <v>205.39</v>
      </c>
      <c r="X429">
        <v>313.7</v>
      </c>
      <c r="Y429">
        <v>567.86</v>
      </c>
      <c r="Z429">
        <v>248.25</v>
      </c>
      <c r="AA429">
        <v>214.86</v>
      </c>
      <c r="AB429">
        <v>104.75</v>
      </c>
      <c r="AC429">
        <v>69.650000000000006</v>
      </c>
      <c r="AD429">
        <v>499.27</v>
      </c>
      <c r="AE429">
        <v>137.78</v>
      </c>
      <c r="AF429">
        <v>17.71</v>
      </c>
      <c r="AG429">
        <v>0</v>
      </c>
      <c r="AH429">
        <v>263.20999999999998</v>
      </c>
      <c r="AI429">
        <v>16.63</v>
      </c>
      <c r="AJ429">
        <v>18.14</v>
      </c>
      <c r="AK429">
        <v>45.8</v>
      </c>
      <c r="AL429">
        <v>116.71</v>
      </c>
      <c r="AM429">
        <v>2159.48</v>
      </c>
      <c r="AN429">
        <v>743.97</v>
      </c>
      <c r="AO429">
        <v>268.2</v>
      </c>
      <c r="AP429">
        <v>84</v>
      </c>
      <c r="AQ429">
        <v>391.77</v>
      </c>
      <c r="AR429">
        <v>2903.45</v>
      </c>
      <c r="AS429">
        <v>1919.95</v>
      </c>
      <c r="AT429">
        <v>1282.44</v>
      </c>
      <c r="AU429">
        <v>783.17000000000007</v>
      </c>
      <c r="AV429">
        <v>666.46</v>
      </c>
      <c r="AW429">
        <v>-77.509999999999991</v>
      </c>
      <c r="AX429">
        <v>135</v>
      </c>
      <c r="AY429">
        <v>92</v>
      </c>
      <c r="AZ429">
        <v>51</v>
      </c>
      <c r="BA429" t="s">
        <v>545</v>
      </c>
      <c r="BB429" t="s">
        <v>545</v>
      </c>
    </row>
    <row r="430" spans="1:54" x14ac:dyDescent="0.25">
      <c r="A430">
        <v>429</v>
      </c>
      <c r="B430" t="s">
        <v>423</v>
      </c>
      <c r="C430" t="s">
        <v>206</v>
      </c>
      <c r="E430" t="s">
        <v>253</v>
      </c>
      <c r="F430" t="s">
        <v>224</v>
      </c>
      <c r="G430" t="s">
        <v>153</v>
      </c>
      <c r="H430" t="s">
        <v>227</v>
      </c>
      <c r="I430">
        <v>2013</v>
      </c>
      <c r="J430" t="s">
        <v>127</v>
      </c>
      <c r="K430" t="s">
        <v>231</v>
      </c>
      <c r="L430">
        <v>7</v>
      </c>
      <c r="M430">
        <v>3838.26</v>
      </c>
      <c r="N430">
        <v>14</v>
      </c>
      <c r="O430">
        <v>9.1300000000000008</v>
      </c>
      <c r="P430">
        <v>1849.72</v>
      </c>
      <c r="Q430">
        <v>1314.78</v>
      </c>
      <c r="R430">
        <v>0</v>
      </c>
      <c r="S430">
        <v>3164.5</v>
      </c>
      <c r="T430">
        <v>1073.1600000000001</v>
      </c>
      <c r="U430">
        <v>114.99</v>
      </c>
      <c r="V430">
        <v>341.43</v>
      </c>
      <c r="W430">
        <v>282.92</v>
      </c>
      <c r="X430">
        <v>333.82</v>
      </c>
      <c r="Y430">
        <v>654.28</v>
      </c>
      <c r="Z430">
        <v>328.25</v>
      </c>
      <c r="AA430">
        <v>227.9</v>
      </c>
      <c r="AB430">
        <v>98.12</v>
      </c>
      <c r="AC430">
        <v>73.3</v>
      </c>
      <c r="AD430">
        <v>653.91000000000008</v>
      </c>
      <c r="AE430">
        <v>166.24</v>
      </c>
      <c r="AF430">
        <v>19.79</v>
      </c>
      <c r="AG430">
        <v>3.53</v>
      </c>
      <c r="AH430">
        <v>362.67</v>
      </c>
      <c r="AI430">
        <v>19.670000000000002</v>
      </c>
      <c r="AJ430">
        <v>21.69</v>
      </c>
      <c r="AK430">
        <v>60.32</v>
      </c>
      <c r="AL430">
        <v>131.62</v>
      </c>
      <c r="AM430">
        <v>2586.2700000000004</v>
      </c>
      <c r="AN430">
        <v>822.5</v>
      </c>
      <c r="AO430">
        <v>233.71</v>
      </c>
      <c r="AP430">
        <v>69.72</v>
      </c>
      <c r="AQ430">
        <v>519.07000000000005</v>
      </c>
      <c r="AR430">
        <v>3408.7700000000004</v>
      </c>
      <c r="AS430">
        <v>2091.34</v>
      </c>
      <c r="AT430">
        <v>1363.7600000000002</v>
      </c>
      <c r="AU430">
        <v>709.85000000000014</v>
      </c>
      <c r="AV430">
        <v>578.23000000000013</v>
      </c>
      <c r="AW430">
        <v>-244.26999999999987</v>
      </c>
      <c r="AX430">
        <v>174</v>
      </c>
      <c r="AY430">
        <v>97</v>
      </c>
      <c r="AZ430">
        <v>49</v>
      </c>
      <c r="BA430">
        <v>125310</v>
      </c>
      <c r="BB430">
        <v>37370</v>
      </c>
    </row>
    <row r="431" spans="1:54" x14ac:dyDescent="0.25">
      <c r="A431">
        <v>430</v>
      </c>
      <c r="B431" t="s">
        <v>423</v>
      </c>
      <c r="C431" t="s">
        <v>206</v>
      </c>
      <c r="E431" t="s">
        <v>253</v>
      </c>
      <c r="F431" t="s">
        <v>224</v>
      </c>
      <c r="G431" t="s">
        <v>153</v>
      </c>
      <c r="H431" t="s">
        <v>227</v>
      </c>
      <c r="I431">
        <v>2014</v>
      </c>
      <c r="J431" t="s">
        <v>127</v>
      </c>
      <c r="K431" t="s">
        <v>231</v>
      </c>
      <c r="L431">
        <v>7</v>
      </c>
      <c r="M431">
        <v>4274.57</v>
      </c>
      <c r="N431">
        <v>17</v>
      </c>
      <c r="O431">
        <v>9.73</v>
      </c>
      <c r="P431">
        <v>1363</v>
      </c>
      <c r="Q431">
        <v>918.99</v>
      </c>
      <c r="R431">
        <v>0</v>
      </c>
      <c r="S431">
        <v>2281.9899999999998</v>
      </c>
      <c r="T431">
        <v>1017.44</v>
      </c>
      <c r="U431">
        <v>115.25</v>
      </c>
      <c r="V431">
        <v>317.13</v>
      </c>
      <c r="W431">
        <v>270.39</v>
      </c>
      <c r="X431">
        <v>314.67</v>
      </c>
      <c r="Y431">
        <v>547.42999999999995</v>
      </c>
      <c r="Z431">
        <v>261.66000000000003</v>
      </c>
      <c r="AA431">
        <v>203.34</v>
      </c>
      <c r="AB431">
        <v>82.44</v>
      </c>
      <c r="AC431">
        <v>78.489999999999995</v>
      </c>
      <c r="AD431">
        <v>522.23</v>
      </c>
      <c r="AE431">
        <v>140.32</v>
      </c>
      <c r="AF431">
        <v>16.850000000000001</v>
      </c>
      <c r="AG431">
        <v>1.48</v>
      </c>
      <c r="AH431">
        <v>289.61</v>
      </c>
      <c r="AI431">
        <v>20.92</v>
      </c>
      <c r="AJ431">
        <v>11.03</v>
      </c>
      <c r="AK431">
        <v>42.02</v>
      </c>
      <c r="AL431">
        <v>108.09</v>
      </c>
      <c r="AM431">
        <v>2273.6800000000003</v>
      </c>
      <c r="AN431">
        <v>789.43000000000006</v>
      </c>
      <c r="AO431">
        <v>296.5</v>
      </c>
      <c r="AP431">
        <v>45.01</v>
      </c>
      <c r="AQ431">
        <v>447.92</v>
      </c>
      <c r="AR431">
        <v>3063.1100000000006</v>
      </c>
      <c r="AS431">
        <v>1264.5499999999997</v>
      </c>
      <c r="AT431">
        <v>638.62999999999977</v>
      </c>
      <c r="AU431">
        <v>116.39999999999975</v>
      </c>
      <c r="AV431">
        <v>8.3099999999997465</v>
      </c>
      <c r="AW431">
        <v>-781.12000000000035</v>
      </c>
      <c r="AX431">
        <v>202</v>
      </c>
      <c r="AY431">
        <v>95</v>
      </c>
      <c r="AZ431">
        <v>47</v>
      </c>
      <c r="BA431" t="s">
        <v>545</v>
      </c>
      <c r="BB431" t="s">
        <v>545</v>
      </c>
    </row>
    <row r="432" spans="1:54" x14ac:dyDescent="0.25">
      <c r="A432">
        <v>431</v>
      </c>
      <c r="B432" t="s">
        <v>423</v>
      </c>
      <c r="C432" t="s">
        <v>206</v>
      </c>
      <c r="E432" t="s">
        <v>253</v>
      </c>
      <c r="F432" t="s">
        <v>224</v>
      </c>
      <c r="G432" t="s">
        <v>153</v>
      </c>
      <c r="H432" t="s">
        <v>227</v>
      </c>
      <c r="I432">
        <v>2015</v>
      </c>
      <c r="J432" t="s">
        <v>127</v>
      </c>
      <c r="K432" t="s">
        <v>231</v>
      </c>
      <c r="L432">
        <v>7</v>
      </c>
      <c r="M432">
        <v>3794.04</v>
      </c>
      <c r="N432">
        <v>17</v>
      </c>
      <c r="O432">
        <v>7.78</v>
      </c>
      <c r="P432">
        <v>1731.93</v>
      </c>
      <c r="Q432">
        <v>1155.2</v>
      </c>
      <c r="R432">
        <v>0</v>
      </c>
      <c r="S432">
        <v>2887.13</v>
      </c>
      <c r="T432">
        <v>1019.59</v>
      </c>
      <c r="U432">
        <v>119.3</v>
      </c>
      <c r="V432">
        <v>279.62</v>
      </c>
      <c r="W432">
        <v>285.54000000000002</v>
      </c>
      <c r="X432">
        <v>335.13</v>
      </c>
      <c r="Y432">
        <v>637.05999999999995</v>
      </c>
      <c r="Z432">
        <v>281.77</v>
      </c>
      <c r="AA432">
        <v>247.89</v>
      </c>
      <c r="AB432">
        <v>107.4</v>
      </c>
      <c r="AC432">
        <v>79.22</v>
      </c>
      <c r="AD432">
        <v>646.70999999999992</v>
      </c>
      <c r="AE432">
        <v>179.19</v>
      </c>
      <c r="AF432">
        <v>25.63</v>
      </c>
      <c r="AG432">
        <v>6.67</v>
      </c>
      <c r="AH432">
        <v>308.77999999999997</v>
      </c>
      <c r="AI432">
        <v>27.92</v>
      </c>
      <c r="AJ432">
        <v>10.87</v>
      </c>
      <c r="AK432">
        <v>87.65</v>
      </c>
      <c r="AL432">
        <v>128.4</v>
      </c>
      <c r="AM432">
        <v>2510.98</v>
      </c>
      <c r="AN432">
        <v>924.32</v>
      </c>
      <c r="AO432">
        <v>339.97</v>
      </c>
      <c r="AP432">
        <v>55.77</v>
      </c>
      <c r="AQ432">
        <v>528.58000000000004</v>
      </c>
      <c r="AR432">
        <v>3435.3</v>
      </c>
      <c r="AS432">
        <v>1867.54</v>
      </c>
      <c r="AT432">
        <v>1151.26</v>
      </c>
      <c r="AU432">
        <v>504.55000000000007</v>
      </c>
      <c r="AV432">
        <v>376.15000000000009</v>
      </c>
      <c r="AW432">
        <v>-548.16999999999996</v>
      </c>
      <c r="AX432">
        <v>157</v>
      </c>
      <c r="AY432">
        <v>79</v>
      </c>
      <c r="AZ432">
        <v>32</v>
      </c>
      <c r="BA432" t="s">
        <v>545</v>
      </c>
      <c r="BB432" t="s">
        <v>545</v>
      </c>
    </row>
    <row r="433" spans="1:54" x14ac:dyDescent="0.25">
      <c r="A433">
        <v>432</v>
      </c>
      <c r="B433" t="s">
        <v>423</v>
      </c>
      <c r="C433" t="s">
        <v>206</v>
      </c>
      <c r="E433" t="s">
        <v>253</v>
      </c>
      <c r="F433" t="s">
        <v>224</v>
      </c>
      <c r="G433" t="s">
        <v>153</v>
      </c>
      <c r="H433" t="s">
        <v>227</v>
      </c>
      <c r="I433">
        <v>2016</v>
      </c>
      <c r="J433" t="s">
        <v>127</v>
      </c>
      <c r="K433" t="s">
        <v>231</v>
      </c>
      <c r="L433">
        <v>7</v>
      </c>
      <c r="M433">
        <v>3822.85</v>
      </c>
      <c r="N433">
        <v>23</v>
      </c>
      <c r="O433">
        <v>10.42</v>
      </c>
      <c r="P433">
        <v>1790.18</v>
      </c>
      <c r="Q433">
        <v>1449.94</v>
      </c>
      <c r="R433">
        <v>0</v>
      </c>
      <c r="S433">
        <v>3240.12</v>
      </c>
      <c r="T433">
        <v>1024.98</v>
      </c>
      <c r="U433">
        <v>126.79</v>
      </c>
      <c r="V433">
        <v>281.97000000000003</v>
      </c>
      <c r="W433">
        <v>288.43</v>
      </c>
      <c r="X433">
        <v>327.79</v>
      </c>
      <c r="Y433">
        <v>679.32</v>
      </c>
      <c r="Z433">
        <v>320.07</v>
      </c>
      <c r="AA433">
        <v>211</v>
      </c>
      <c r="AB433">
        <v>148.24</v>
      </c>
      <c r="AC433">
        <v>122.96</v>
      </c>
      <c r="AD433">
        <v>549.13</v>
      </c>
      <c r="AE433">
        <v>155.12</v>
      </c>
      <c r="AF433">
        <v>25.04</v>
      </c>
      <c r="AG433">
        <v>1.95</v>
      </c>
      <c r="AH433">
        <v>233.58</v>
      </c>
      <c r="AI433">
        <v>22.54</v>
      </c>
      <c r="AJ433">
        <v>17.5</v>
      </c>
      <c r="AK433">
        <v>93.38</v>
      </c>
      <c r="AL433">
        <v>110.62</v>
      </c>
      <c r="AM433">
        <v>2487</v>
      </c>
      <c r="AN433">
        <v>791.55</v>
      </c>
      <c r="AO433">
        <v>457.17</v>
      </c>
      <c r="AP433">
        <v>62.06</v>
      </c>
      <c r="AQ433">
        <v>272.32</v>
      </c>
      <c r="AR433">
        <v>3278.55</v>
      </c>
      <c r="AS433">
        <v>2215.14</v>
      </c>
      <c r="AT433">
        <v>1412.86</v>
      </c>
      <c r="AU433">
        <v>863.73</v>
      </c>
      <c r="AV433">
        <v>753.11</v>
      </c>
      <c r="AW433">
        <v>-38.43</v>
      </c>
      <c r="AX433">
        <v>157</v>
      </c>
      <c r="AY433">
        <v>90</v>
      </c>
      <c r="AZ433">
        <v>47.333333333333336</v>
      </c>
      <c r="BA433" t="s">
        <v>545</v>
      </c>
      <c r="BB433" t="s">
        <v>545</v>
      </c>
    </row>
    <row r="434" spans="1:54" x14ac:dyDescent="0.25">
      <c r="A434">
        <v>433</v>
      </c>
      <c r="B434" t="s">
        <v>424</v>
      </c>
      <c r="C434" t="s">
        <v>206</v>
      </c>
      <c r="E434" t="s">
        <v>256</v>
      </c>
      <c r="F434" t="s">
        <v>214</v>
      </c>
      <c r="G434" t="s">
        <v>170</v>
      </c>
      <c r="H434" t="s">
        <v>227</v>
      </c>
      <c r="I434">
        <v>2011</v>
      </c>
      <c r="J434" t="s">
        <v>122</v>
      </c>
      <c r="K434" t="s">
        <v>87</v>
      </c>
      <c r="L434">
        <v>3</v>
      </c>
      <c r="M434">
        <v>2379</v>
      </c>
      <c r="N434">
        <v>5</v>
      </c>
      <c r="O434">
        <v>5.63</v>
      </c>
      <c r="P434">
        <v>577.6</v>
      </c>
      <c r="Q434">
        <v>49.56</v>
      </c>
      <c r="R434">
        <v>0</v>
      </c>
      <c r="S434">
        <v>627.16000000000008</v>
      </c>
      <c r="T434">
        <v>254.36</v>
      </c>
      <c r="U434">
        <v>79.14</v>
      </c>
      <c r="V434">
        <v>86.04</v>
      </c>
      <c r="W434">
        <v>36.54</v>
      </c>
      <c r="X434">
        <v>52.64</v>
      </c>
      <c r="Y434">
        <v>211.39</v>
      </c>
      <c r="Z434">
        <v>55.03</v>
      </c>
      <c r="AA434">
        <v>88.58</v>
      </c>
      <c r="AB434">
        <v>67.78</v>
      </c>
      <c r="AC434">
        <v>0</v>
      </c>
      <c r="AD434">
        <v>93.15</v>
      </c>
      <c r="AE434">
        <v>12.12</v>
      </c>
      <c r="AF434">
        <v>3.18</v>
      </c>
      <c r="AG434">
        <v>9.1199999999999992</v>
      </c>
      <c r="AH434">
        <v>45.06</v>
      </c>
      <c r="AI434">
        <v>2.15</v>
      </c>
      <c r="AJ434">
        <v>4.78</v>
      </c>
      <c r="AK434">
        <v>16.739999999999998</v>
      </c>
      <c r="AL434">
        <v>88.65</v>
      </c>
      <c r="AM434">
        <v>647.54999999999995</v>
      </c>
      <c r="AN434">
        <v>241.89999999999998</v>
      </c>
      <c r="AO434">
        <v>171.85</v>
      </c>
      <c r="AP434">
        <v>3.42</v>
      </c>
      <c r="AQ434">
        <v>66.63</v>
      </c>
      <c r="AR434">
        <v>889.44999999999993</v>
      </c>
      <c r="AS434">
        <v>372.80000000000007</v>
      </c>
      <c r="AT434">
        <v>161.41000000000008</v>
      </c>
      <c r="AU434">
        <v>68.260000000000076</v>
      </c>
      <c r="AV434">
        <v>-20.38999999999993</v>
      </c>
      <c r="AW434">
        <v>-262.28999999999991</v>
      </c>
      <c r="AX434">
        <v>32</v>
      </c>
      <c r="AY434">
        <v>2</v>
      </c>
      <c r="AZ434">
        <v>2</v>
      </c>
      <c r="BA434" t="s">
        <v>545</v>
      </c>
      <c r="BB434" t="s">
        <v>545</v>
      </c>
    </row>
    <row r="435" spans="1:54" x14ac:dyDescent="0.25">
      <c r="A435">
        <v>434</v>
      </c>
      <c r="B435" t="s">
        <v>424</v>
      </c>
      <c r="C435" t="s">
        <v>206</v>
      </c>
      <c r="E435" t="s">
        <v>256</v>
      </c>
      <c r="F435" t="s">
        <v>214</v>
      </c>
      <c r="G435" t="s">
        <v>170</v>
      </c>
      <c r="H435" t="s">
        <v>227</v>
      </c>
      <c r="I435">
        <v>2012</v>
      </c>
      <c r="J435" t="s">
        <v>122</v>
      </c>
      <c r="K435" t="s">
        <v>87</v>
      </c>
      <c r="L435">
        <v>3</v>
      </c>
      <c r="M435">
        <v>2849.12</v>
      </c>
      <c r="N435">
        <v>5</v>
      </c>
      <c r="O435">
        <v>11.3</v>
      </c>
      <c r="P435">
        <v>697.05</v>
      </c>
      <c r="Q435">
        <v>0</v>
      </c>
      <c r="R435">
        <v>0</v>
      </c>
      <c r="S435">
        <v>697.05</v>
      </c>
      <c r="T435">
        <v>260.08999999999997</v>
      </c>
      <c r="U435">
        <v>74.98</v>
      </c>
      <c r="V435">
        <v>93.97</v>
      </c>
      <c r="W435">
        <v>51.83</v>
      </c>
      <c r="X435">
        <v>39.31</v>
      </c>
      <c r="Y435">
        <v>145.4</v>
      </c>
      <c r="Z435">
        <v>46.66</v>
      </c>
      <c r="AA435">
        <v>75.72</v>
      </c>
      <c r="AB435">
        <v>23.03</v>
      </c>
      <c r="AC435">
        <v>2.41</v>
      </c>
      <c r="AD435">
        <v>86.22</v>
      </c>
      <c r="AE435">
        <v>17.22</v>
      </c>
      <c r="AF435">
        <v>5.78</v>
      </c>
      <c r="AG435">
        <v>13.57</v>
      </c>
      <c r="AH435">
        <v>25.45</v>
      </c>
      <c r="AI435">
        <v>1.46</v>
      </c>
      <c r="AJ435">
        <v>19.670000000000002</v>
      </c>
      <c r="AK435">
        <v>3.07</v>
      </c>
      <c r="AL435">
        <v>112.67</v>
      </c>
      <c r="AM435">
        <v>606.79</v>
      </c>
      <c r="AN435">
        <v>248.1</v>
      </c>
      <c r="AO435">
        <v>167.1</v>
      </c>
      <c r="AP435">
        <v>14.84</v>
      </c>
      <c r="AQ435">
        <v>66.16</v>
      </c>
      <c r="AR435">
        <v>854.89</v>
      </c>
      <c r="AS435">
        <v>436.96</v>
      </c>
      <c r="AT435">
        <v>289.14999999999992</v>
      </c>
      <c r="AU435">
        <v>202.92999999999992</v>
      </c>
      <c r="AV435">
        <v>90.25999999999992</v>
      </c>
      <c r="AW435">
        <v>-157.84000000000009</v>
      </c>
      <c r="AX435">
        <v>34</v>
      </c>
      <c r="AY435">
        <v>31</v>
      </c>
      <c r="AZ435">
        <v>26</v>
      </c>
      <c r="BA435" t="s">
        <v>545</v>
      </c>
      <c r="BB435" t="s">
        <v>545</v>
      </c>
    </row>
    <row r="436" spans="1:54" x14ac:dyDescent="0.25">
      <c r="A436">
        <v>435</v>
      </c>
      <c r="B436" t="s">
        <v>424</v>
      </c>
      <c r="C436" t="s">
        <v>206</v>
      </c>
      <c r="E436" t="s">
        <v>256</v>
      </c>
      <c r="F436" t="s">
        <v>214</v>
      </c>
      <c r="G436" t="s">
        <v>170</v>
      </c>
      <c r="H436" t="s">
        <v>227</v>
      </c>
      <c r="I436">
        <v>2015</v>
      </c>
      <c r="J436" t="s">
        <v>122</v>
      </c>
      <c r="K436" t="s">
        <v>87</v>
      </c>
      <c r="L436">
        <v>3</v>
      </c>
      <c r="M436">
        <v>3094.38</v>
      </c>
      <c r="N436">
        <v>4</v>
      </c>
      <c r="O436">
        <v>3.21</v>
      </c>
      <c r="P436">
        <v>614.29</v>
      </c>
      <c r="Q436">
        <v>0</v>
      </c>
      <c r="R436">
        <v>0</v>
      </c>
      <c r="S436">
        <v>614.29</v>
      </c>
      <c r="T436">
        <v>331.81999999999994</v>
      </c>
      <c r="U436">
        <v>84.39</v>
      </c>
      <c r="V436">
        <v>93.82</v>
      </c>
      <c r="W436">
        <v>67.58</v>
      </c>
      <c r="X436">
        <v>86.03</v>
      </c>
      <c r="Y436">
        <v>199.55</v>
      </c>
      <c r="Z436">
        <v>109.35</v>
      </c>
      <c r="AA436">
        <v>54.66</v>
      </c>
      <c r="AB436">
        <v>35.549999999999997</v>
      </c>
      <c r="AC436">
        <v>3.95</v>
      </c>
      <c r="AD436">
        <v>71.419999999999987</v>
      </c>
      <c r="AE436">
        <v>17.920000000000002</v>
      </c>
      <c r="AF436">
        <v>4.0199999999999996</v>
      </c>
      <c r="AG436">
        <v>2.21</v>
      </c>
      <c r="AH436">
        <v>34.6</v>
      </c>
      <c r="AI436">
        <v>3.16</v>
      </c>
      <c r="AJ436">
        <v>3.27</v>
      </c>
      <c r="AK436">
        <v>6.24</v>
      </c>
      <c r="AL436">
        <v>90.02</v>
      </c>
      <c r="AM436">
        <v>696.76</v>
      </c>
      <c r="AN436">
        <v>249.83999999999997</v>
      </c>
      <c r="AO436">
        <v>166.04</v>
      </c>
      <c r="AP436">
        <v>20.07</v>
      </c>
      <c r="AQ436">
        <v>63.73</v>
      </c>
      <c r="AR436">
        <v>946.59999999999991</v>
      </c>
      <c r="AS436">
        <v>282.47000000000003</v>
      </c>
      <c r="AT436">
        <v>78.970000000000013</v>
      </c>
      <c r="AU436">
        <v>7.5500000000000256</v>
      </c>
      <c r="AV436">
        <v>-82.46999999999997</v>
      </c>
      <c r="AW436">
        <v>-332.30999999999995</v>
      </c>
      <c r="AX436">
        <v>63</v>
      </c>
      <c r="AY436">
        <v>15</v>
      </c>
      <c r="AZ436">
        <v>21</v>
      </c>
      <c r="BA436" t="s">
        <v>545</v>
      </c>
      <c r="BB436" t="s">
        <v>545</v>
      </c>
    </row>
    <row r="437" spans="1:54" x14ac:dyDescent="0.25">
      <c r="A437">
        <v>436</v>
      </c>
      <c r="B437" t="s">
        <v>425</v>
      </c>
      <c r="C437" t="s">
        <v>206</v>
      </c>
      <c r="E437" t="s">
        <v>256</v>
      </c>
      <c r="F437" t="s">
        <v>214</v>
      </c>
      <c r="G437" t="s">
        <v>170</v>
      </c>
      <c r="H437" t="s">
        <v>227</v>
      </c>
      <c r="I437">
        <v>2010</v>
      </c>
      <c r="J437" t="s">
        <v>124</v>
      </c>
      <c r="K437" t="s">
        <v>91</v>
      </c>
      <c r="L437">
        <v>6</v>
      </c>
      <c r="M437">
        <v>2413</v>
      </c>
      <c r="N437">
        <v>7</v>
      </c>
      <c r="O437">
        <v>10.95</v>
      </c>
      <c r="P437">
        <v>508.67</v>
      </c>
      <c r="Q437">
        <v>53.18</v>
      </c>
      <c r="R437">
        <v>0</v>
      </c>
      <c r="S437">
        <v>561.85</v>
      </c>
      <c r="T437">
        <v>183.12</v>
      </c>
      <c r="U437">
        <v>73.37</v>
      </c>
      <c r="V437">
        <v>0</v>
      </c>
      <c r="W437">
        <v>47.28</v>
      </c>
      <c r="X437">
        <v>62.47</v>
      </c>
      <c r="Y437">
        <v>108.56</v>
      </c>
      <c r="Z437">
        <v>49.5</v>
      </c>
      <c r="AA437">
        <v>41.61</v>
      </c>
      <c r="AB437">
        <v>17.45</v>
      </c>
      <c r="AC437">
        <v>41.99</v>
      </c>
      <c r="AD437">
        <v>78.81</v>
      </c>
      <c r="AE437">
        <v>29.92</v>
      </c>
      <c r="AF437">
        <v>1.7</v>
      </c>
      <c r="AG437">
        <v>0</v>
      </c>
      <c r="AH437">
        <v>44.5</v>
      </c>
      <c r="AI437">
        <v>1.22</v>
      </c>
      <c r="AJ437">
        <v>0</v>
      </c>
      <c r="AK437">
        <v>1.47</v>
      </c>
      <c r="AL437">
        <v>51.15</v>
      </c>
      <c r="AM437">
        <v>463.63</v>
      </c>
      <c r="AN437">
        <v>129.07999999999998</v>
      </c>
      <c r="AO437">
        <v>38.979999999999997</v>
      </c>
      <c r="AP437">
        <v>9.66</v>
      </c>
      <c r="AQ437">
        <v>80.44</v>
      </c>
      <c r="AR437">
        <v>592.71</v>
      </c>
      <c r="AS437">
        <v>378.73</v>
      </c>
      <c r="AT437">
        <v>228.18</v>
      </c>
      <c r="AU437">
        <v>149.37</v>
      </c>
      <c r="AV437">
        <v>98.22</v>
      </c>
      <c r="AW437">
        <v>-30.859999999999985</v>
      </c>
      <c r="AX437">
        <v>0</v>
      </c>
      <c r="AY437">
        <v>0</v>
      </c>
      <c r="AZ437">
        <v>0</v>
      </c>
      <c r="BA437">
        <v>58580</v>
      </c>
      <c r="BB437">
        <v>16710</v>
      </c>
    </row>
    <row r="438" spans="1:54" x14ac:dyDescent="0.25">
      <c r="A438">
        <v>437</v>
      </c>
      <c r="B438" t="s">
        <v>425</v>
      </c>
      <c r="C438" t="s">
        <v>206</v>
      </c>
      <c r="E438" t="s">
        <v>256</v>
      </c>
      <c r="F438" t="s">
        <v>214</v>
      </c>
      <c r="G438" t="s">
        <v>170</v>
      </c>
      <c r="H438" t="s">
        <v>227</v>
      </c>
      <c r="I438">
        <v>2012</v>
      </c>
      <c r="J438" t="s">
        <v>124</v>
      </c>
      <c r="K438" t="s">
        <v>91</v>
      </c>
      <c r="L438">
        <v>6</v>
      </c>
      <c r="M438">
        <v>1835.5</v>
      </c>
      <c r="N438">
        <v>4</v>
      </c>
      <c r="O438">
        <v>12.68</v>
      </c>
      <c r="P438">
        <v>454.38</v>
      </c>
      <c r="Q438">
        <v>0</v>
      </c>
      <c r="R438">
        <v>0</v>
      </c>
      <c r="S438">
        <v>454.38</v>
      </c>
      <c r="T438">
        <v>158.85</v>
      </c>
      <c r="U438">
        <v>52</v>
      </c>
      <c r="V438">
        <v>25.19</v>
      </c>
      <c r="W438">
        <v>37.68</v>
      </c>
      <c r="X438">
        <v>43.98</v>
      </c>
      <c r="Y438">
        <v>172.56</v>
      </c>
      <c r="Z438">
        <v>50.7</v>
      </c>
      <c r="AA438">
        <v>80.64</v>
      </c>
      <c r="AB438">
        <v>41.22</v>
      </c>
      <c r="AC438">
        <v>10.09</v>
      </c>
      <c r="AD438">
        <v>90.24</v>
      </c>
      <c r="AE438">
        <v>21.4</v>
      </c>
      <c r="AF438">
        <v>4.63</v>
      </c>
      <c r="AG438">
        <v>0</v>
      </c>
      <c r="AH438">
        <v>48.04</v>
      </c>
      <c r="AI438">
        <v>4.5</v>
      </c>
      <c r="AJ438">
        <v>0.5</v>
      </c>
      <c r="AK438">
        <v>11.17</v>
      </c>
      <c r="AL438">
        <v>117.75</v>
      </c>
      <c r="AM438">
        <v>549.49</v>
      </c>
      <c r="AN438">
        <v>305.14</v>
      </c>
      <c r="AO438">
        <v>225.98</v>
      </c>
      <c r="AP438">
        <v>3.22</v>
      </c>
      <c r="AQ438">
        <v>75.94</v>
      </c>
      <c r="AR438">
        <v>854.63</v>
      </c>
      <c r="AS438">
        <v>295.52999999999997</v>
      </c>
      <c r="AT438">
        <v>112.87999999999997</v>
      </c>
      <c r="AU438">
        <v>22.639999999999972</v>
      </c>
      <c r="AV438">
        <v>-95.110000000000028</v>
      </c>
      <c r="AW438">
        <v>-400.25</v>
      </c>
      <c r="AX438">
        <v>8</v>
      </c>
      <c r="AY438">
        <v>8</v>
      </c>
      <c r="AZ438">
        <v>8</v>
      </c>
      <c r="BA438" t="s">
        <v>545</v>
      </c>
      <c r="BB438" t="s">
        <v>545</v>
      </c>
    </row>
    <row r="439" spans="1:54" x14ac:dyDescent="0.25">
      <c r="A439">
        <v>438</v>
      </c>
      <c r="B439" t="s">
        <v>425</v>
      </c>
      <c r="C439" t="s">
        <v>206</v>
      </c>
      <c r="E439" t="s">
        <v>256</v>
      </c>
      <c r="F439" t="s">
        <v>214</v>
      </c>
      <c r="G439" t="s">
        <v>170</v>
      </c>
      <c r="H439" t="s">
        <v>227</v>
      </c>
      <c r="I439">
        <v>2013</v>
      </c>
      <c r="J439" t="s">
        <v>124</v>
      </c>
      <c r="K439" t="s">
        <v>91</v>
      </c>
      <c r="L439">
        <v>6</v>
      </c>
      <c r="M439">
        <v>2459.1799999999998</v>
      </c>
      <c r="N439">
        <v>4</v>
      </c>
      <c r="O439">
        <v>9.1300000000000008</v>
      </c>
      <c r="P439">
        <v>612.57000000000005</v>
      </c>
      <c r="Q439">
        <v>0</v>
      </c>
      <c r="R439">
        <v>0</v>
      </c>
      <c r="S439">
        <v>612.57000000000005</v>
      </c>
      <c r="T439">
        <v>210.78</v>
      </c>
      <c r="U439">
        <v>70.13</v>
      </c>
      <c r="V439">
        <v>35.74</v>
      </c>
      <c r="W439">
        <v>54.35</v>
      </c>
      <c r="X439">
        <v>50.56</v>
      </c>
      <c r="Y439">
        <v>141.27000000000001</v>
      </c>
      <c r="Z439">
        <v>49.17</v>
      </c>
      <c r="AA439">
        <v>68.03</v>
      </c>
      <c r="AB439">
        <v>24.06</v>
      </c>
      <c r="AC439">
        <v>24.31</v>
      </c>
      <c r="AD439">
        <v>188.77</v>
      </c>
      <c r="AE439">
        <v>33.869999999999997</v>
      </c>
      <c r="AF439">
        <v>5.16</v>
      </c>
      <c r="AG439">
        <v>3.87</v>
      </c>
      <c r="AH439">
        <v>120.57</v>
      </c>
      <c r="AI439">
        <v>5.83</v>
      </c>
      <c r="AJ439">
        <v>1.47</v>
      </c>
      <c r="AK439">
        <v>18</v>
      </c>
      <c r="AL439">
        <v>89.92</v>
      </c>
      <c r="AM439">
        <v>655.04999999999995</v>
      </c>
      <c r="AN439">
        <v>171.95000000000002</v>
      </c>
      <c r="AO439">
        <v>92.4</v>
      </c>
      <c r="AP439">
        <v>5.4</v>
      </c>
      <c r="AQ439">
        <v>74.150000000000006</v>
      </c>
      <c r="AR439">
        <v>827</v>
      </c>
      <c r="AS439">
        <v>401.79000000000008</v>
      </c>
      <c r="AT439">
        <v>236.21000000000009</v>
      </c>
      <c r="AU439">
        <v>47.440000000000083</v>
      </c>
      <c r="AV439">
        <v>-42.479999999999919</v>
      </c>
      <c r="AW439">
        <v>-214.42999999999995</v>
      </c>
      <c r="AX439">
        <v>10</v>
      </c>
      <c r="AY439">
        <v>24</v>
      </c>
      <c r="AZ439">
        <v>6</v>
      </c>
      <c r="BA439">
        <v>56670</v>
      </c>
      <c r="BB439">
        <v>12710</v>
      </c>
    </row>
    <row r="440" spans="1:54" x14ac:dyDescent="0.25">
      <c r="A440">
        <v>439</v>
      </c>
      <c r="B440" t="s">
        <v>425</v>
      </c>
      <c r="C440" t="s">
        <v>206</v>
      </c>
      <c r="E440" t="s">
        <v>256</v>
      </c>
      <c r="F440" t="s">
        <v>214</v>
      </c>
      <c r="G440" t="s">
        <v>170</v>
      </c>
      <c r="H440" t="s">
        <v>227</v>
      </c>
      <c r="I440">
        <v>2014</v>
      </c>
      <c r="J440" t="s">
        <v>124</v>
      </c>
      <c r="K440" t="s">
        <v>91</v>
      </c>
      <c r="L440">
        <v>6</v>
      </c>
      <c r="M440">
        <v>3038.32</v>
      </c>
      <c r="N440">
        <v>7</v>
      </c>
      <c r="O440">
        <v>13.5</v>
      </c>
      <c r="P440">
        <v>728.38</v>
      </c>
      <c r="Q440">
        <v>0</v>
      </c>
      <c r="R440">
        <v>0</v>
      </c>
      <c r="S440">
        <v>728.38</v>
      </c>
      <c r="T440">
        <v>265.13</v>
      </c>
      <c r="U440">
        <v>73.400000000000006</v>
      </c>
      <c r="V440">
        <v>67.260000000000005</v>
      </c>
      <c r="W440">
        <v>32.1</v>
      </c>
      <c r="X440">
        <v>92.37</v>
      </c>
      <c r="Y440">
        <v>122.75</v>
      </c>
      <c r="Z440">
        <v>28.69</v>
      </c>
      <c r="AA440">
        <v>66.14</v>
      </c>
      <c r="AB440">
        <v>27.92</v>
      </c>
      <c r="AC440">
        <v>15.83</v>
      </c>
      <c r="AD440">
        <v>160.34</v>
      </c>
      <c r="AE440">
        <v>34.159999999999997</v>
      </c>
      <c r="AF440">
        <v>4.01</v>
      </c>
      <c r="AG440">
        <v>0.99</v>
      </c>
      <c r="AH440">
        <v>34.03</v>
      </c>
      <c r="AI440">
        <v>8.7899999999999991</v>
      </c>
      <c r="AJ440">
        <v>10.18</v>
      </c>
      <c r="AK440">
        <v>68.180000000000007</v>
      </c>
      <c r="AL440">
        <v>58.82</v>
      </c>
      <c r="AM440">
        <v>622.87</v>
      </c>
      <c r="AN440">
        <v>206.24</v>
      </c>
      <c r="AO440">
        <v>102.62</v>
      </c>
      <c r="AP440">
        <v>12.99</v>
      </c>
      <c r="AQ440">
        <v>90.63</v>
      </c>
      <c r="AR440">
        <v>829.11</v>
      </c>
      <c r="AS440">
        <v>463.25</v>
      </c>
      <c r="AT440">
        <v>324.67</v>
      </c>
      <c r="AU440">
        <v>164.33</v>
      </c>
      <c r="AV440">
        <v>105.51000000000002</v>
      </c>
      <c r="AW440">
        <v>-100.72999999999999</v>
      </c>
      <c r="AX440">
        <v>15</v>
      </c>
      <c r="AY440">
        <v>28</v>
      </c>
      <c r="AZ440">
        <v>18</v>
      </c>
      <c r="BA440" t="s">
        <v>545</v>
      </c>
      <c r="BB440" t="s">
        <v>545</v>
      </c>
    </row>
    <row r="441" spans="1:54" x14ac:dyDescent="0.25">
      <c r="A441">
        <v>440</v>
      </c>
      <c r="B441" t="s">
        <v>425</v>
      </c>
      <c r="C441" t="s">
        <v>206</v>
      </c>
      <c r="E441" t="s">
        <v>256</v>
      </c>
      <c r="F441" t="s">
        <v>214</v>
      </c>
      <c r="G441" t="s">
        <v>170</v>
      </c>
      <c r="H441" t="s">
        <v>227</v>
      </c>
      <c r="I441">
        <v>2015</v>
      </c>
      <c r="J441" t="s">
        <v>124</v>
      </c>
      <c r="K441" t="s">
        <v>91</v>
      </c>
      <c r="L441">
        <v>6</v>
      </c>
      <c r="M441">
        <v>1858.09</v>
      </c>
      <c r="N441">
        <v>6</v>
      </c>
      <c r="O441">
        <v>10.35</v>
      </c>
      <c r="P441">
        <v>451.23</v>
      </c>
      <c r="Q441">
        <v>73.959999999999994</v>
      </c>
      <c r="R441">
        <v>0</v>
      </c>
      <c r="S441">
        <v>525.19000000000005</v>
      </c>
      <c r="T441">
        <v>182.95999999999998</v>
      </c>
      <c r="U441">
        <v>99.03</v>
      </c>
      <c r="V441">
        <v>0</v>
      </c>
      <c r="W441">
        <v>21.74</v>
      </c>
      <c r="X441">
        <v>62.19</v>
      </c>
      <c r="Y441">
        <v>399.92</v>
      </c>
      <c r="Z441">
        <v>57.05</v>
      </c>
      <c r="AA441">
        <v>222.4</v>
      </c>
      <c r="AB441">
        <v>120.48</v>
      </c>
      <c r="AC441">
        <v>11.6</v>
      </c>
      <c r="AD441">
        <v>249.12</v>
      </c>
      <c r="AE441">
        <v>27.66</v>
      </c>
      <c r="AF441">
        <v>10.06</v>
      </c>
      <c r="AG441">
        <v>0.32</v>
      </c>
      <c r="AH441">
        <v>182.53</v>
      </c>
      <c r="AI441">
        <v>11.49</v>
      </c>
      <c r="AJ441">
        <v>2.52</v>
      </c>
      <c r="AK441">
        <v>14.54</v>
      </c>
      <c r="AL441">
        <v>213.56</v>
      </c>
      <c r="AM441">
        <v>1057.1600000000001</v>
      </c>
      <c r="AN441">
        <v>533.85</v>
      </c>
      <c r="AO441">
        <v>441.39</v>
      </c>
      <c r="AP441">
        <v>20.76</v>
      </c>
      <c r="AQ441">
        <v>71.7</v>
      </c>
      <c r="AR441">
        <v>1591.0100000000002</v>
      </c>
      <c r="AS441">
        <v>342.23000000000008</v>
      </c>
      <c r="AT441">
        <v>-69.289999999999935</v>
      </c>
      <c r="AU441">
        <v>-318.40999999999997</v>
      </c>
      <c r="AV441">
        <v>-531.97</v>
      </c>
      <c r="AW441">
        <v>-1065.8200000000002</v>
      </c>
      <c r="AX441">
        <v>7</v>
      </c>
      <c r="AY441">
        <v>16</v>
      </c>
      <c r="AZ441">
        <v>0</v>
      </c>
      <c r="BA441" t="s">
        <v>545</v>
      </c>
      <c r="BB441" t="s">
        <v>545</v>
      </c>
    </row>
    <row r="442" spans="1:54" x14ac:dyDescent="0.25">
      <c r="A442">
        <v>441</v>
      </c>
      <c r="B442" t="s">
        <v>425</v>
      </c>
      <c r="C442" t="s">
        <v>206</v>
      </c>
      <c r="E442" t="s">
        <v>256</v>
      </c>
      <c r="F442" t="s">
        <v>214</v>
      </c>
      <c r="G442" t="s">
        <v>170</v>
      </c>
      <c r="H442" t="s">
        <v>227</v>
      </c>
      <c r="I442">
        <v>2016</v>
      </c>
      <c r="J442" t="s">
        <v>124</v>
      </c>
      <c r="K442" t="s">
        <v>91</v>
      </c>
      <c r="L442">
        <v>6</v>
      </c>
      <c r="M442">
        <v>2253.73</v>
      </c>
      <c r="N442">
        <v>5</v>
      </c>
      <c r="O442">
        <v>11.84</v>
      </c>
      <c r="P442">
        <v>487.69</v>
      </c>
      <c r="Q442">
        <v>38.369999999999997</v>
      </c>
      <c r="R442">
        <v>0</v>
      </c>
      <c r="S442">
        <v>526.04999999999995</v>
      </c>
      <c r="T442">
        <v>196.56</v>
      </c>
      <c r="U442">
        <v>75.150000000000006</v>
      </c>
      <c r="V442">
        <v>21.9</v>
      </c>
      <c r="W442">
        <v>43.85</v>
      </c>
      <c r="X442">
        <v>55.66</v>
      </c>
      <c r="Y442">
        <v>330.8</v>
      </c>
      <c r="Z442">
        <v>58.95</v>
      </c>
      <c r="AA442">
        <v>198.23</v>
      </c>
      <c r="AB442">
        <v>73.62</v>
      </c>
      <c r="AC442">
        <v>3.24</v>
      </c>
      <c r="AD442">
        <v>312.95999999999998</v>
      </c>
      <c r="AE442">
        <v>20.56</v>
      </c>
      <c r="AF442">
        <v>6.5</v>
      </c>
      <c r="AG442">
        <v>0.25</v>
      </c>
      <c r="AH442">
        <v>230.98</v>
      </c>
      <c r="AI442">
        <v>8.2200000000000006</v>
      </c>
      <c r="AJ442">
        <v>1.7</v>
      </c>
      <c r="AK442">
        <v>44.76</v>
      </c>
      <c r="AL442">
        <v>185.12</v>
      </c>
      <c r="AM442">
        <v>1028.68</v>
      </c>
      <c r="AN442">
        <v>538.47</v>
      </c>
      <c r="AO442">
        <v>470.88</v>
      </c>
      <c r="AP442">
        <v>18.39</v>
      </c>
      <c r="AQ442">
        <v>49.2</v>
      </c>
      <c r="AR442">
        <v>1567.14</v>
      </c>
      <c r="AS442">
        <v>329.49</v>
      </c>
      <c r="AT442">
        <v>-4.54</v>
      </c>
      <c r="AU442">
        <v>-317.51</v>
      </c>
      <c r="AV442">
        <v>-502.63</v>
      </c>
      <c r="AW442">
        <v>-1041.0899999999999</v>
      </c>
      <c r="AX442">
        <v>8</v>
      </c>
      <c r="AY442">
        <v>15</v>
      </c>
      <c r="AZ442">
        <v>6.4000000000000012</v>
      </c>
      <c r="BA442" t="s">
        <v>545</v>
      </c>
      <c r="BB442" t="s">
        <v>545</v>
      </c>
    </row>
    <row r="443" spans="1:54" x14ac:dyDescent="0.25">
      <c r="A443">
        <v>442</v>
      </c>
      <c r="B443" t="s">
        <v>426</v>
      </c>
      <c r="C443" t="s">
        <v>206</v>
      </c>
      <c r="E443" t="s">
        <v>256</v>
      </c>
      <c r="F443" t="s">
        <v>214</v>
      </c>
      <c r="G443" t="s">
        <v>170</v>
      </c>
      <c r="H443" t="s">
        <v>226</v>
      </c>
      <c r="I443">
        <v>2010</v>
      </c>
      <c r="J443" t="s">
        <v>122</v>
      </c>
      <c r="K443" t="s">
        <v>87</v>
      </c>
      <c r="L443">
        <v>7</v>
      </c>
      <c r="M443">
        <v>578</v>
      </c>
      <c r="N443">
        <v>4</v>
      </c>
      <c r="O443">
        <v>19.690000000000001</v>
      </c>
      <c r="P443">
        <v>105.03</v>
      </c>
      <c r="Q443">
        <v>49.44</v>
      </c>
      <c r="R443">
        <v>0</v>
      </c>
      <c r="S443">
        <v>154.47</v>
      </c>
      <c r="T443">
        <v>59.88</v>
      </c>
      <c r="U443">
        <v>39.29</v>
      </c>
      <c r="V443">
        <v>12.53</v>
      </c>
      <c r="W443">
        <v>3.32</v>
      </c>
      <c r="X443">
        <v>4.74</v>
      </c>
      <c r="Y443">
        <v>67.59</v>
      </c>
      <c r="Z443">
        <v>12.82</v>
      </c>
      <c r="AA443">
        <v>36.049999999999997</v>
      </c>
      <c r="AB443">
        <v>18.72</v>
      </c>
      <c r="AC443">
        <v>0</v>
      </c>
      <c r="AD443">
        <v>28.3</v>
      </c>
      <c r="AE443">
        <v>5.22</v>
      </c>
      <c r="AF443">
        <v>0.49</v>
      </c>
      <c r="AG443">
        <v>2.2200000000000002</v>
      </c>
      <c r="AH443">
        <v>17.16</v>
      </c>
      <c r="AI443">
        <v>1.26</v>
      </c>
      <c r="AJ443">
        <v>0.09</v>
      </c>
      <c r="AK443">
        <v>1.86</v>
      </c>
      <c r="AL443">
        <v>37.96</v>
      </c>
      <c r="AM443">
        <v>193.73000000000002</v>
      </c>
      <c r="AN443">
        <v>57.59</v>
      </c>
      <c r="AO443">
        <v>39.090000000000003</v>
      </c>
      <c r="AP443">
        <v>4.88</v>
      </c>
      <c r="AQ443">
        <v>13.62</v>
      </c>
      <c r="AR443">
        <v>251.32000000000002</v>
      </c>
      <c r="AS443">
        <v>94.59</v>
      </c>
      <c r="AT443">
        <v>27</v>
      </c>
      <c r="AU443">
        <v>-1.3000000000000007</v>
      </c>
      <c r="AV443">
        <v>-39.260000000000005</v>
      </c>
      <c r="AW443">
        <v>-96.850000000000009</v>
      </c>
      <c r="AX443">
        <v>45.640281806879401</v>
      </c>
      <c r="AY443">
        <v>30.426854537919603</v>
      </c>
      <c r="AZ443">
        <v>6.0853709075839202</v>
      </c>
      <c r="BA443">
        <v>31000</v>
      </c>
      <c r="BB443">
        <v>7460</v>
      </c>
    </row>
    <row r="444" spans="1:54" x14ac:dyDescent="0.25">
      <c r="A444">
        <v>443</v>
      </c>
      <c r="B444" t="s">
        <v>426</v>
      </c>
      <c r="C444" t="s">
        <v>206</v>
      </c>
      <c r="E444" t="s">
        <v>256</v>
      </c>
      <c r="F444" t="s">
        <v>214</v>
      </c>
      <c r="G444" t="s">
        <v>170</v>
      </c>
      <c r="H444" t="s">
        <v>226</v>
      </c>
      <c r="I444">
        <v>2011</v>
      </c>
      <c r="J444" t="s">
        <v>122</v>
      </c>
      <c r="K444" t="s">
        <v>87</v>
      </c>
      <c r="L444">
        <v>7</v>
      </c>
      <c r="M444">
        <v>1120</v>
      </c>
      <c r="N444">
        <v>14</v>
      </c>
      <c r="O444">
        <v>17.54</v>
      </c>
      <c r="P444">
        <v>268.27</v>
      </c>
      <c r="Q444">
        <v>49.68</v>
      </c>
      <c r="R444">
        <v>0</v>
      </c>
      <c r="S444">
        <v>317.95</v>
      </c>
      <c r="T444">
        <v>187.71</v>
      </c>
      <c r="U444">
        <v>56.47</v>
      </c>
      <c r="V444">
        <v>83.88</v>
      </c>
      <c r="W444">
        <v>40.83</v>
      </c>
      <c r="X444">
        <v>6.53</v>
      </c>
      <c r="Y444">
        <v>135.06</v>
      </c>
      <c r="Z444">
        <v>22.32</v>
      </c>
      <c r="AA444">
        <v>56.88</v>
      </c>
      <c r="AB444">
        <v>55.86</v>
      </c>
      <c r="AC444">
        <v>0</v>
      </c>
      <c r="AD444">
        <v>42.04</v>
      </c>
      <c r="AE444">
        <v>7.16</v>
      </c>
      <c r="AF444">
        <v>2.27</v>
      </c>
      <c r="AG444">
        <v>3.51</v>
      </c>
      <c r="AH444">
        <v>19.38</v>
      </c>
      <c r="AI444">
        <v>2.0499999999999998</v>
      </c>
      <c r="AJ444">
        <v>2.41</v>
      </c>
      <c r="AK444">
        <v>5.26</v>
      </c>
      <c r="AL444">
        <v>50.91</v>
      </c>
      <c r="AM444">
        <v>415.72</v>
      </c>
      <c r="AN444">
        <v>82.52</v>
      </c>
      <c r="AO444">
        <v>37.119999999999997</v>
      </c>
      <c r="AP444">
        <v>7.33</v>
      </c>
      <c r="AQ444">
        <v>38.07</v>
      </c>
      <c r="AR444">
        <v>498.24</v>
      </c>
      <c r="AS444">
        <v>130.23999999999998</v>
      </c>
      <c r="AT444">
        <v>-4.8200000000000216</v>
      </c>
      <c r="AU444">
        <v>-46.860000000000021</v>
      </c>
      <c r="AV444">
        <v>-97.77000000000001</v>
      </c>
      <c r="AW444">
        <v>-180.29000000000002</v>
      </c>
      <c r="AX444">
        <v>60</v>
      </c>
      <c r="AY444">
        <v>40</v>
      </c>
      <c r="AZ444">
        <v>8</v>
      </c>
      <c r="BA444" t="s">
        <v>545</v>
      </c>
      <c r="BB444" t="s">
        <v>545</v>
      </c>
    </row>
    <row r="445" spans="1:54" x14ac:dyDescent="0.25">
      <c r="A445">
        <v>444</v>
      </c>
      <c r="B445" t="s">
        <v>426</v>
      </c>
      <c r="C445" t="s">
        <v>206</v>
      </c>
      <c r="E445" t="s">
        <v>256</v>
      </c>
      <c r="F445" t="s">
        <v>214</v>
      </c>
      <c r="G445" t="s">
        <v>170</v>
      </c>
      <c r="H445" t="s">
        <v>226</v>
      </c>
      <c r="I445">
        <v>2012</v>
      </c>
      <c r="J445" t="s">
        <v>122</v>
      </c>
      <c r="K445" t="s">
        <v>87</v>
      </c>
      <c r="L445">
        <v>7</v>
      </c>
      <c r="M445">
        <v>1516.86</v>
      </c>
      <c r="N445">
        <v>9</v>
      </c>
      <c r="O445">
        <v>17.62</v>
      </c>
      <c r="P445">
        <v>364.36</v>
      </c>
      <c r="Q445">
        <v>0</v>
      </c>
      <c r="R445">
        <v>0</v>
      </c>
      <c r="S445">
        <v>364.36</v>
      </c>
      <c r="T445">
        <v>182.89</v>
      </c>
      <c r="U445">
        <v>64.98</v>
      </c>
      <c r="V445">
        <v>74.099999999999994</v>
      </c>
      <c r="W445">
        <v>36.76</v>
      </c>
      <c r="X445">
        <v>7.05</v>
      </c>
      <c r="Y445">
        <v>122.27</v>
      </c>
      <c r="Z445">
        <v>8.32</v>
      </c>
      <c r="AA445">
        <v>75.31</v>
      </c>
      <c r="AB445">
        <v>38.65</v>
      </c>
      <c r="AC445">
        <v>18.510000000000002</v>
      </c>
      <c r="AD445">
        <v>52.559999999999988</v>
      </c>
      <c r="AE445">
        <v>10.51</v>
      </c>
      <c r="AF445">
        <v>2.35</v>
      </c>
      <c r="AG445">
        <v>2.63</v>
      </c>
      <c r="AH445">
        <v>25.86</v>
      </c>
      <c r="AI445">
        <v>2.15</v>
      </c>
      <c r="AJ445">
        <v>2.83</v>
      </c>
      <c r="AK445">
        <v>6.23</v>
      </c>
      <c r="AL445">
        <v>73.22</v>
      </c>
      <c r="AM445">
        <v>449.45</v>
      </c>
      <c r="AN445">
        <v>91.03</v>
      </c>
      <c r="AO445">
        <v>39.299999999999997</v>
      </c>
      <c r="AP445">
        <v>8.6</v>
      </c>
      <c r="AQ445">
        <v>43.13</v>
      </c>
      <c r="AR445">
        <v>540.48</v>
      </c>
      <c r="AS445">
        <v>181.47000000000003</v>
      </c>
      <c r="AT445">
        <v>40.690000000000026</v>
      </c>
      <c r="AU445">
        <v>-11.869999999999962</v>
      </c>
      <c r="AV445">
        <v>-85.089999999999961</v>
      </c>
      <c r="AW445">
        <v>-176.11999999999995</v>
      </c>
      <c r="AX445">
        <v>19</v>
      </c>
      <c r="AY445">
        <v>29</v>
      </c>
      <c r="AZ445">
        <v>18</v>
      </c>
      <c r="BA445" t="s">
        <v>545</v>
      </c>
      <c r="BB445" t="s">
        <v>545</v>
      </c>
    </row>
    <row r="446" spans="1:54" x14ac:dyDescent="0.25">
      <c r="A446">
        <v>445</v>
      </c>
      <c r="B446" t="s">
        <v>426</v>
      </c>
      <c r="C446" t="s">
        <v>206</v>
      </c>
      <c r="E446" t="s">
        <v>256</v>
      </c>
      <c r="F446" t="s">
        <v>214</v>
      </c>
      <c r="G446" t="s">
        <v>170</v>
      </c>
      <c r="H446" t="s">
        <v>226</v>
      </c>
      <c r="I446">
        <v>2013</v>
      </c>
      <c r="J446" t="s">
        <v>122</v>
      </c>
      <c r="K446" t="s">
        <v>87</v>
      </c>
      <c r="L446">
        <v>7</v>
      </c>
      <c r="M446">
        <v>1551.93</v>
      </c>
      <c r="N446">
        <v>12</v>
      </c>
      <c r="O446">
        <v>11.38</v>
      </c>
      <c r="P446">
        <v>385.22</v>
      </c>
      <c r="Q446">
        <v>0</v>
      </c>
      <c r="R446">
        <v>0</v>
      </c>
      <c r="S446">
        <v>385.22</v>
      </c>
      <c r="T446">
        <v>142.82999999999998</v>
      </c>
      <c r="U446">
        <v>71.91</v>
      </c>
      <c r="V446">
        <v>26.35</v>
      </c>
      <c r="W446">
        <v>37.1</v>
      </c>
      <c r="X446">
        <v>7.47</v>
      </c>
      <c r="Y446">
        <v>135.69</v>
      </c>
      <c r="Z446">
        <v>18.239999999999998</v>
      </c>
      <c r="AA446">
        <v>89.93</v>
      </c>
      <c r="AB446">
        <v>27.52</v>
      </c>
      <c r="AC446">
        <v>4.92</v>
      </c>
      <c r="AD446">
        <v>49.76</v>
      </c>
      <c r="AE446">
        <v>7.15</v>
      </c>
      <c r="AF446">
        <v>2.44</v>
      </c>
      <c r="AG446">
        <v>2.91</v>
      </c>
      <c r="AH446">
        <v>27.06</v>
      </c>
      <c r="AI446">
        <v>2.2400000000000002</v>
      </c>
      <c r="AJ446">
        <v>5.73</v>
      </c>
      <c r="AK446">
        <v>2.23</v>
      </c>
      <c r="AL446">
        <v>85.85</v>
      </c>
      <c r="AM446">
        <v>419.04999999999995</v>
      </c>
      <c r="AN446">
        <v>76.25</v>
      </c>
      <c r="AO446">
        <v>31.47</v>
      </c>
      <c r="AP446">
        <v>9.02</v>
      </c>
      <c r="AQ446">
        <v>35.76</v>
      </c>
      <c r="AR446">
        <v>495.29999999999995</v>
      </c>
      <c r="AS446">
        <v>242.39000000000004</v>
      </c>
      <c r="AT446">
        <v>101.78000000000004</v>
      </c>
      <c r="AU446">
        <v>52.020000000000046</v>
      </c>
      <c r="AV446">
        <v>-33.829999999999949</v>
      </c>
      <c r="AW446">
        <v>-110.07999999999996</v>
      </c>
      <c r="AX446">
        <v>17</v>
      </c>
      <c r="AY446">
        <v>8</v>
      </c>
      <c r="AZ446">
        <v>2</v>
      </c>
      <c r="BA446">
        <v>29750</v>
      </c>
      <c r="BB446">
        <v>5770</v>
      </c>
    </row>
    <row r="447" spans="1:54" x14ac:dyDescent="0.25">
      <c r="A447">
        <v>446</v>
      </c>
      <c r="B447" t="s">
        <v>426</v>
      </c>
      <c r="C447" t="s">
        <v>206</v>
      </c>
      <c r="E447" t="s">
        <v>256</v>
      </c>
      <c r="F447" t="s">
        <v>214</v>
      </c>
      <c r="G447" t="s">
        <v>170</v>
      </c>
      <c r="H447" t="s">
        <v>226</v>
      </c>
      <c r="I447">
        <v>2014</v>
      </c>
      <c r="J447" t="s">
        <v>122</v>
      </c>
      <c r="K447" t="s">
        <v>87</v>
      </c>
      <c r="L447">
        <v>7</v>
      </c>
      <c r="M447">
        <v>1871.4</v>
      </c>
      <c r="N447">
        <v>6</v>
      </c>
      <c r="O447">
        <v>12.49</v>
      </c>
      <c r="P447">
        <v>452.4</v>
      </c>
      <c r="Q447">
        <v>0</v>
      </c>
      <c r="R447">
        <v>0</v>
      </c>
      <c r="S447">
        <v>452.4</v>
      </c>
      <c r="T447">
        <v>171.53</v>
      </c>
      <c r="U447">
        <v>86.61</v>
      </c>
      <c r="V447">
        <v>26.09</v>
      </c>
      <c r="W447">
        <v>40.99</v>
      </c>
      <c r="X447">
        <v>17.84</v>
      </c>
      <c r="Y447">
        <v>123.58</v>
      </c>
      <c r="Z447">
        <v>30.96</v>
      </c>
      <c r="AA447">
        <v>54.05</v>
      </c>
      <c r="AB447">
        <v>38.57</v>
      </c>
      <c r="AC447">
        <v>0</v>
      </c>
      <c r="AD447">
        <v>47.68</v>
      </c>
      <c r="AE447">
        <v>11.71</v>
      </c>
      <c r="AF447">
        <v>2.81</v>
      </c>
      <c r="AG447">
        <v>0.56000000000000005</v>
      </c>
      <c r="AH447">
        <v>19.7</v>
      </c>
      <c r="AI447">
        <v>2.83</v>
      </c>
      <c r="AJ447">
        <v>8.5</v>
      </c>
      <c r="AK447">
        <v>1.57</v>
      </c>
      <c r="AL447">
        <v>66.08</v>
      </c>
      <c r="AM447">
        <v>408.87</v>
      </c>
      <c r="AN447">
        <v>102.50999999999999</v>
      </c>
      <c r="AO447">
        <v>44.71</v>
      </c>
      <c r="AP447">
        <v>5.48</v>
      </c>
      <c r="AQ447">
        <v>52.32</v>
      </c>
      <c r="AR447">
        <v>511.38</v>
      </c>
      <c r="AS447">
        <v>280.87</v>
      </c>
      <c r="AT447">
        <v>157.29000000000002</v>
      </c>
      <c r="AU447">
        <v>109.61000000000001</v>
      </c>
      <c r="AV447">
        <v>43.530000000000015</v>
      </c>
      <c r="AW447">
        <v>-58.979999999999976</v>
      </c>
      <c r="AX447">
        <v>9</v>
      </c>
      <c r="AY447">
        <v>17</v>
      </c>
      <c r="AZ447">
        <v>1</v>
      </c>
      <c r="BA447" t="s">
        <v>545</v>
      </c>
      <c r="BB447" t="s">
        <v>545</v>
      </c>
    </row>
    <row r="448" spans="1:54" x14ac:dyDescent="0.25">
      <c r="A448">
        <v>447</v>
      </c>
      <c r="B448" t="s">
        <v>426</v>
      </c>
      <c r="C448" t="s">
        <v>206</v>
      </c>
      <c r="E448" t="s">
        <v>256</v>
      </c>
      <c r="F448" t="s">
        <v>214</v>
      </c>
      <c r="G448" t="s">
        <v>170</v>
      </c>
      <c r="H448" t="s">
        <v>226</v>
      </c>
      <c r="I448">
        <v>2015</v>
      </c>
      <c r="J448" t="s">
        <v>122</v>
      </c>
      <c r="K448" t="s">
        <v>87</v>
      </c>
      <c r="L448">
        <v>7</v>
      </c>
      <c r="M448">
        <v>1859.2</v>
      </c>
      <c r="N448">
        <v>10</v>
      </c>
      <c r="O448">
        <v>9.5399999999999991</v>
      </c>
      <c r="P448">
        <v>388.52</v>
      </c>
      <c r="Q448">
        <v>0</v>
      </c>
      <c r="R448">
        <v>8.5299999999999994</v>
      </c>
      <c r="S448">
        <v>397.04999999999995</v>
      </c>
      <c r="T448">
        <v>254.71</v>
      </c>
      <c r="U448">
        <v>91.93</v>
      </c>
      <c r="V448">
        <v>84.63</v>
      </c>
      <c r="W448">
        <v>68.099999999999994</v>
      </c>
      <c r="X448">
        <v>10.050000000000001</v>
      </c>
      <c r="Y448">
        <v>131.96</v>
      </c>
      <c r="Z448">
        <v>42.96</v>
      </c>
      <c r="AA448">
        <v>57.67</v>
      </c>
      <c r="AB448">
        <v>31.34</v>
      </c>
      <c r="AC448">
        <v>0</v>
      </c>
      <c r="AD448">
        <v>34.269999999999996</v>
      </c>
      <c r="AE448">
        <v>9.17</v>
      </c>
      <c r="AF448">
        <v>2.5299999999999998</v>
      </c>
      <c r="AG448">
        <v>1.73</v>
      </c>
      <c r="AH448">
        <v>14.51</v>
      </c>
      <c r="AI448">
        <v>3.29</v>
      </c>
      <c r="AJ448">
        <v>1.03</v>
      </c>
      <c r="AK448">
        <v>2.0099999999999998</v>
      </c>
      <c r="AL448">
        <v>77.33</v>
      </c>
      <c r="AM448">
        <v>498.27</v>
      </c>
      <c r="AN448">
        <v>94.740000000000009</v>
      </c>
      <c r="AO448">
        <v>37.26</v>
      </c>
      <c r="AP448">
        <v>7.27</v>
      </c>
      <c r="AQ448">
        <v>50.21</v>
      </c>
      <c r="AR448">
        <v>593.01</v>
      </c>
      <c r="AS448">
        <v>142.33999999999995</v>
      </c>
      <c r="AT448">
        <v>10.379999999999939</v>
      </c>
      <c r="AU448">
        <v>-23.890000000000057</v>
      </c>
      <c r="AV448">
        <v>-101.22000000000006</v>
      </c>
      <c r="AW448">
        <v>-195.96000000000006</v>
      </c>
      <c r="AX448">
        <v>19</v>
      </c>
      <c r="AY448">
        <v>72</v>
      </c>
      <c r="AZ448">
        <v>8</v>
      </c>
      <c r="BA448" t="s">
        <v>545</v>
      </c>
      <c r="BB448" t="s">
        <v>545</v>
      </c>
    </row>
    <row r="449" spans="1:54" x14ac:dyDescent="0.25">
      <c r="A449">
        <v>448</v>
      </c>
      <c r="B449" t="s">
        <v>426</v>
      </c>
      <c r="C449" t="s">
        <v>206</v>
      </c>
      <c r="E449" t="s">
        <v>256</v>
      </c>
      <c r="F449" t="s">
        <v>214</v>
      </c>
      <c r="G449" t="s">
        <v>170</v>
      </c>
      <c r="H449" t="s">
        <v>226</v>
      </c>
      <c r="I449">
        <v>2016</v>
      </c>
      <c r="J449" t="s">
        <v>122</v>
      </c>
      <c r="K449" t="s">
        <v>87</v>
      </c>
      <c r="L449">
        <v>7</v>
      </c>
      <c r="M449">
        <v>1964.62</v>
      </c>
      <c r="N449">
        <v>9</v>
      </c>
      <c r="O449">
        <v>18.43</v>
      </c>
      <c r="P449">
        <v>396.73</v>
      </c>
      <c r="Q449">
        <v>5.82</v>
      </c>
      <c r="R449">
        <v>0</v>
      </c>
      <c r="S449">
        <v>402.55</v>
      </c>
      <c r="T449">
        <v>231.21</v>
      </c>
      <c r="U449">
        <v>77.62</v>
      </c>
      <c r="V449">
        <v>67.930000000000007</v>
      </c>
      <c r="W449">
        <v>70.94</v>
      </c>
      <c r="X449">
        <v>14.72</v>
      </c>
      <c r="Y449">
        <v>120.77</v>
      </c>
      <c r="Z449">
        <v>29.85</v>
      </c>
      <c r="AA449">
        <v>43.69</v>
      </c>
      <c r="AB449">
        <v>47.24</v>
      </c>
      <c r="AC449">
        <v>2.82</v>
      </c>
      <c r="AD449">
        <v>41.18</v>
      </c>
      <c r="AE449">
        <v>7.87</v>
      </c>
      <c r="AF449">
        <v>2.68</v>
      </c>
      <c r="AG449">
        <v>2.5099999999999998</v>
      </c>
      <c r="AH449">
        <v>19.3</v>
      </c>
      <c r="AI449">
        <v>3.36</v>
      </c>
      <c r="AJ449">
        <v>2.23</v>
      </c>
      <c r="AK449">
        <v>3.22</v>
      </c>
      <c r="AL449">
        <v>91.09</v>
      </c>
      <c r="AM449">
        <v>487.08</v>
      </c>
      <c r="AN449">
        <v>92.03</v>
      </c>
      <c r="AO449">
        <v>42.28</v>
      </c>
      <c r="AP449">
        <v>8.5399999999999991</v>
      </c>
      <c r="AQ449">
        <v>41.2</v>
      </c>
      <c r="AR449">
        <v>579.1</v>
      </c>
      <c r="AS449">
        <v>171.34</v>
      </c>
      <c r="AT449">
        <v>47.75</v>
      </c>
      <c r="AU449">
        <v>6.57</v>
      </c>
      <c r="AV449">
        <v>-84.52</v>
      </c>
      <c r="AW449">
        <v>-176.55</v>
      </c>
      <c r="AX449">
        <v>20.077334337349395</v>
      </c>
      <c r="AY449">
        <v>76.08253012048192</v>
      </c>
      <c r="AZ449">
        <v>8.4536144578313248</v>
      </c>
      <c r="BA449" t="s">
        <v>545</v>
      </c>
      <c r="BB449" t="s">
        <v>545</v>
      </c>
    </row>
    <row r="450" spans="1:54" x14ac:dyDescent="0.25">
      <c r="A450">
        <v>449</v>
      </c>
      <c r="B450" t="s">
        <v>427</v>
      </c>
      <c r="C450" t="s">
        <v>206</v>
      </c>
      <c r="E450" t="s">
        <v>256</v>
      </c>
      <c r="F450" t="s">
        <v>214</v>
      </c>
      <c r="G450" t="s">
        <v>170</v>
      </c>
      <c r="H450" t="s">
        <v>226</v>
      </c>
      <c r="I450">
        <v>2010</v>
      </c>
      <c r="J450" t="s">
        <v>123</v>
      </c>
      <c r="K450" t="s">
        <v>89</v>
      </c>
      <c r="L450">
        <v>7</v>
      </c>
      <c r="M450">
        <v>1378</v>
      </c>
      <c r="N450">
        <v>58</v>
      </c>
      <c r="O450">
        <v>19.91</v>
      </c>
      <c r="P450">
        <v>289.99</v>
      </c>
      <c r="Q450">
        <v>50.59</v>
      </c>
      <c r="R450">
        <v>0.8</v>
      </c>
      <c r="S450">
        <v>341.38000000000005</v>
      </c>
      <c r="T450">
        <v>94.660000000000011</v>
      </c>
      <c r="U450">
        <v>52.49</v>
      </c>
      <c r="V450">
        <v>0.17</v>
      </c>
      <c r="W450">
        <v>33.020000000000003</v>
      </c>
      <c r="X450">
        <v>8.98</v>
      </c>
      <c r="Y450">
        <v>111.97</v>
      </c>
      <c r="Z450">
        <v>36.270000000000003</v>
      </c>
      <c r="AA450">
        <v>46.61</v>
      </c>
      <c r="AB450">
        <v>29.09</v>
      </c>
      <c r="AC450">
        <v>0.14000000000000001</v>
      </c>
      <c r="AD450">
        <v>92.559999999999988</v>
      </c>
      <c r="AE450">
        <v>10.199999999999999</v>
      </c>
      <c r="AF450">
        <v>1.48</v>
      </c>
      <c r="AG450">
        <v>2.82</v>
      </c>
      <c r="AH450">
        <v>74.77</v>
      </c>
      <c r="AI450">
        <v>0.66</v>
      </c>
      <c r="AJ450">
        <v>0.72</v>
      </c>
      <c r="AK450">
        <v>1.91</v>
      </c>
      <c r="AL450">
        <v>55.7</v>
      </c>
      <c r="AM450">
        <v>355.03000000000003</v>
      </c>
      <c r="AN450">
        <v>58.01</v>
      </c>
      <c r="AO450">
        <v>19.420000000000002</v>
      </c>
      <c r="AP450">
        <v>6.76</v>
      </c>
      <c r="AQ450">
        <v>31.83</v>
      </c>
      <c r="AR450">
        <v>413.04</v>
      </c>
      <c r="AS450">
        <v>246.72000000000003</v>
      </c>
      <c r="AT450">
        <v>134.61000000000004</v>
      </c>
      <c r="AU450">
        <v>42.050000000000054</v>
      </c>
      <c r="AV450">
        <v>-13.649999999999949</v>
      </c>
      <c r="AW450">
        <v>-71.65999999999994</v>
      </c>
      <c r="AX450">
        <v>0</v>
      </c>
      <c r="AY450">
        <v>0</v>
      </c>
      <c r="AZ450">
        <v>0</v>
      </c>
      <c r="BA450">
        <v>56350</v>
      </c>
      <c r="BB450">
        <v>13510</v>
      </c>
    </row>
    <row r="451" spans="1:54" x14ac:dyDescent="0.25">
      <c r="A451">
        <v>450</v>
      </c>
      <c r="B451" t="s">
        <v>427</v>
      </c>
      <c r="C451" t="s">
        <v>206</v>
      </c>
      <c r="E451" t="s">
        <v>256</v>
      </c>
      <c r="F451" t="s">
        <v>214</v>
      </c>
      <c r="G451" t="s">
        <v>170</v>
      </c>
      <c r="H451" t="s">
        <v>226</v>
      </c>
      <c r="I451">
        <v>2011</v>
      </c>
      <c r="J451" t="s">
        <v>123</v>
      </c>
      <c r="K451" t="s">
        <v>89</v>
      </c>
      <c r="L451">
        <v>7</v>
      </c>
      <c r="M451">
        <v>915</v>
      </c>
      <c r="N451">
        <v>24</v>
      </c>
      <c r="O451">
        <v>20.53</v>
      </c>
      <c r="P451">
        <v>189.25</v>
      </c>
      <c r="Q451">
        <v>55.13</v>
      </c>
      <c r="R451">
        <v>0</v>
      </c>
      <c r="S451">
        <v>244.38</v>
      </c>
      <c r="T451">
        <v>98.33</v>
      </c>
      <c r="U451">
        <v>48.16</v>
      </c>
      <c r="V451">
        <v>0</v>
      </c>
      <c r="W451">
        <v>36.9</v>
      </c>
      <c r="X451">
        <v>13.27</v>
      </c>
      <c r="Y451">
        <v>117.88</v>
      </c>
      <c r="Z451">
        <v>41.62</v>
      </c>
      <c r="AA451">
        <v>49.04</v>
      </c>
      <c r="AB451">
        <v>27.22</v>
      </c>
      <c r="AC451">
        <v>0.41</v>
      </c>
      <c r="AD451">
        <v>107.39</v>
      </c>
      <c r="AE451">
        <v>7.1</v>
      </c>
      <c r="AF451">
        <v>1.08</v>
      </c>
      <c r="AG451">
        <v>2.4700000000000002</v>
      </c>
      <c r="AH451">
        <v>94.26</v>
      </c>
      <c r="AI451">
        <v>0.61</v>
      </c>
      <c r="AJ451">
        <v>0.32</v>
      </c>
      <c r="AK451">
        <v>1.55</v>
      </c>
      <c r="AL451">
        <v>60.48</v>
      </c>
      <c r="AM451">
        <v>384.48999999999995</v>
      </c>
      <c r="AN451">
        <v>56.08</v>
      </c>
      <c r="AO451">
        <v>27.15</v>
      </c>
      <c r="AP451">
        <v>5.67</v>
      </c>
      <c r="AQ451">
        <v>23.26</v>
      </c>
      <c r="AR451">
        <v>440.56999999999994</v>
      </c>
      <c r="AS451">
        <v>146.05000000000001</v>
      </c>
      <c r="AT451">
        <v>27.760000000000016</v>
      </c>
      <c r="AU451">
        <v>-79.629999999999981</v>
      </c>
      <c r="AV451">
        <v>-140.10999999999999</v>
      </c>
      <c r="AW451">
        <v>-196.19</v>
      </c>
      <c r="AX451">
        <v>0</v>
      </c>
      <c r="AY451">
        <v>0</v>
      </c>
      <c r="AZ451">
        <v>0</v>
      </c>
      <c r="BA451" t="s">
        <v>545</v>
      </c>
      <c r="BB451" t="s">
        <v>545</v>
      </c>
    </row>
    <row r="452" spans="1:54" x14ac:dyDescent="0.25">
      <c r="A452">
        <v>451</v>
      </c>
      <c r="B452" t="s">
        <v>427</v>
      </c>
      <c r="C452" t="s">
        <v>206</v>
      </c>
      <c r="E452" t="s">
        <v>256</v>
      </c>
      <c r="F452" t="s">
        <v>214</v>
      </c>
      <c r="G452" t="s">
        <v>170</v>
      </c>
      <c r="H452" t="s">
        <v>226</v>
      </c>
      <c r="I452">
        <v>2012</v>
      </c>
      <c r="J452" t="s">
        <v>123</v>
      </c>
      <c r="K452" t="s">
        <v>89</v>
      </c>
      <c r="L452">
        <v>7</v>
      </c>
      <c r="M452">
        <v>1038.7</v>
      </c>
      <c r="N452">
        <v>26</v>
      </c>
      <c r="O452">
        <v>28.95</v>
      </c>
      <c r="P452">
        <v>259.52999999999997</v>
      </c>
      <c r="Q452">
        <v>0</v>
      </c>
      <c r="R452">
        <v>0</v>
      </c>
      <c r="S452">
        <v>259.52999999999997</v>
      </c>
      <c r="T452">
        <v>120.81</v>
      </c>
      <c r="U452">
        <v>58.12</v>
      </c>
      <c r="V452">
        <v>0.43</v>
      </c>
      <c r="W452">
        <v>45.07</v>
      </c>
      <c r="X452">
        <v>17.190000000000001</v>
      </c>
      <c r="Y452">
        <v>150.82</v>
      </c>
      <c r="Z452">
        <v>36.619999999999997</v>
      </c>
      <c r="AA452">
        <v>62.05</v>
      </c>
      <c r="AB452">
        <v>52.15</v>
      </c>
      <c r="AC452">
        <v>1.92</v>
      </c>
      <c r="AD452">
        <v>105.21999999999998</v>
      </c>
      <c r="AE452">
        <v>7.43</v>
      </c>
      <c r="AF452">
        <v>1.31</v>
      </c>
      <c r="AG452">
        <v>2.59</v>
      </c>
      <c r="AH452">
        <v>90.46</v>
      </c>
      <c r="AI452">
        <v>0.77</v>
      </c>
      <c r="AJ452">
        <v>0</v>
      </c>
      <c r="AK452">
        <v>2.66</v>
      </c>
      <c r="AL452">
        <v>61.96</v>
      </c>
      <c r="AM452">
        <v>440.72999999999996</v>
      </c>
      <c r="AN452">
        <v>61.39</v>
      </c>
      <c r="AO452">
        <v>34.71</v>
      </c>
      <c r="AP452">
        <v>5.72</v>
      </c>
      <c r="AQ452">
        <v>20.96</v>
      </c>
      <c r="AR452">
        <v>502.11999999999995</v>
      </c>
      <c r="AS452">
        <v>138.71999999999997</v>
      </c>
      <c r="AT452">
        <v>-14.020000000000023</v>
      </c>
      <c r="AU452">
        <v>-119.24000000000001</v>
      </c>
      <c r="AV452">
        <v>-181.20000000000002</v>
      </c>
      <c r="AW452">
        <v>-242.59000000000003</v>
      </c>
      <c r="AX452">
        <v>0</v>
      </c>
      <c r="AY452">
        <v>0</v>
      </c>
      <c r="AZ452">
        <v>0</v>
      </c>
      <c r="BA452" t="s">
        <v>545</v>
      </c>
      <c r="BB452" t="s">
        <v>545</v>
      </c>
    </row>
    <row r="453" spans="1:54" x14ac:dyDescent="0.25">
      <c r="A453">
        <v>452</v>
      </c>
      <c r="B453" t="s">
        <v>427</v>
      </c>
      <c r="C453" t="s">
        <v>206</v>
      </c>
      <c r="E453" t="s">
        <v>256</v>
      </c>
      <c r="F453" t="s">
        <v>214</v>
      </c>
      <c r="G453" t="s">
        <v>170</v>
      </c>
      <c r="H453" t="s">
        <v>226</v>
      </c>
      <c r="I453">
        <v>2013</v>
      </c>
      <c r="J453" t="s">
        <v>123</v>
      </c>
      <c r="K453" t="s">
        <v>89</v>
      </c>
      <c r="L453">
        <v>7</v>
      </c>
      <c r="M453">
        <v>1259.46</v>
      </c>
      <c r="N453">
        <v>32</v>
      </c>
      <c r="O453">
        <v>30.5</v>
      </c>
      <c r="P453">
        <v>283.2</v>
      </c>
      <c r="Q453">
        <v>0</v>
      </c>
      <c r="R453">
        <v>0</v>
      </c>
      <c r="S453">
        <v>283.2</v>
      </c>
      <c r="T453">
        <v>130.05000000000001</v>
      </c>
      <c r="U453">
        <v>58.08</v>
      </c>
      <c r="V453">
        <v>6.48</v>
      </c>
      <c r="W453">
        <v>46.08</v>
      </c>
      <c r="X453">
        <v>19.41</v>
      </c>
      <c r="Y453">
        <v>168.76</v>
      </c>
      <c r="Z453">
        <v>41.92</v>
      </c>
      <c r="AA453">
        <v>66.75</v>
      </c>
      <c r="AB453">
        <v>60.08</v>
      </c>
      <c r="AC453">
        <v>1.53</v>
      </c>
      <c r="AD453">
        <v>110.10000000000001</v>
      </c>
      <c r="AE453">
        <v>10.42</v>
      </c>
      <c r="AF453">
        <v>1.57</v>
      </c>
      <c r="AG453">
        <v>3.1</v>
      </c>
      <c r="AH453">
        <v>90.73</v>
      </c>
      <c r="AI453">
        <v>1.07</v>
      </c>
      <c r="AJ453">
        <v>0.17</v>
      </c>
      <c r="AK453">
        <v>3.04</v>
      </c>
      <c r="AL453">
        <v>63.51</v>
      </c>
      <c r="AM453">
        <v>473.95</v>
      </c>
      <c r="AN453">
        <v>66.820000000000007</v>
      </c>
      <c r="AO453">
        <v>32.770000000000003</v>
      </c>
      <c r="AP453">
        <v>6.96</v>
      </c>
      <c r="AQ453">
        <v>27.09</v>
      </c>
      <c r="AR453">
        <v>540.77</v>
      </c>
      <c r="AS453">
        <v>153.14999999999998</v>
      </c>
      <c r="AT453">
        <v>-17.140000000000015</v>
      </c>
      <c r="AU453">
        <v>-127.24000000000002</v>
      </c>
      <c r="AV453">
        <v>-190.75000000000003</v>
      </c>
      <c r="AW453">
        <v>-257.57000000000005</v>
      </c>
      <c r="AX453">
        <v>4</v>
      </c>
      <c r="AY453">
        <v>3</v>
      </c>
      <c r="AZ453">
        <v>1</v>
      </c>
      <c r="BA453">
        <v>52750</v>
      </c>
      <c r="BB453">
        <v>11930</v>
      </c>
    </row>
    <row r="454" spans="1:54" x14ac:dyDescent="0.25">
      <c r="A454">
        <v>453</v>
      </c>
      <c r="B454" t="s">
        <v>427</v>
      </c>
      <c r="C454" t="s">
        <v>206</v>
      </c>
      <c r="E454" t="s">
        <v>256</v>
      </c>
      <c r="F454" t="s">
        <v>214</v>
      </c>
      <c r="G454" t="s">
        <v>170</v>
      </c>
      <c r="H454" t="s">
        <v>226</v>
      </c>
      <c r="I454">
        <v>2014</v>
      </c>
      <c r="J454" t="s">
        <v>123</v>
      </c>
      <c r="K454" t="s">
        <v>89</v>
      </c>
      <c r="L454">
        <v>7</v>
      </c>
      <c r="M454">
        <v>849.14</v>
      </c>
      <c r="N454">
        <v>30</v>
      </c>
      <c r="O454">
        <v>30.61</v>
      </c>
      <c r="P454">
        <v>188.62</v>
      </c>
      <c r="Q454">
        <v>0</v>
      </c>
      <c r="R454">
        <v>0</v>
      </c>
      <c r="S454">
        <v>188.62</v>
      </c>
      <c r="T454">
        <v>124.66</v>
      </c>
      <c r="U454">
        <v>56.23</v>
      </c>
      <c r="V454">
        <v>0</v>
      </c>
      <c r="W454">
        <v>47.8</v>
      </c>
      <c r="X454">
        <v>20.63</v>
      </c>
      <c r="Y454">
        <v>161.53</v>
      </c>
      <c r="Z454">
        <v>42.3</v>
      </c>
      <c r="AA454">
        <v>57.59</v>
      </c>
      <c r="AB454">
        <v>61.63</v>
      </c>
      <c r="AC454">
        <v>4.0999999999999996</v>
      </c>
      <c r="AD454">
        <v>119.14</v>
      </c>
      <c r="AE454">
        <v>7.24</v>
      </c>
      <c r="AF454">
        <v>1.1499999999999999</v>
      </c>
      <c r="AG454">
        <v>2.2599999999999998</v>
      </c>
      <c r="AH454">
        <v>106.08</v>
      </c>
      <c r="AI454">
        <v>0.64</v>
      </c>
      <c r="AJ454">
        <v>0</v>
      </c>
      <c r="AK454">
        <v>1.77</v>
      </c>
      <c r="AL454">
        <v>54.98</v>
      </c>
      <c r="AM454">
        <v>464.40999999999997</v>
      </c>
      <c r="AN454">
        <v>50.480000000000004</v>
      </c>
      <c r="AO454">
        <v>29.34</v>
      </c>
      <c r="AP454">
        <v>3.87</v>
      </c>
      <c r="AQ454">
        <v>17.27</v>
      </c>
      <c r="AR454">
        <v>514.89</v>
      </c>
      <c r="AS454">
        <v>63.960000000000008</v>
      </c>
      <c r="AT454">
        <v>-101.66999999999999</v>
      </c>
      <c r="AU454">
        <v>-220.81</v>
      </c>
      <c r="AV454">
        <v>-275.79000000000002</v>
      </c>
      <c r="AW454">
        <v>-326.27000000000004</v>
      </c>
      <c r="AX454">
        <v>0</v>
      </c>
      <c r="AY454">
        <v>0</v>
      </c>
      <c r="AZ454">
        <v>0</v>
      </c>
      <c r="BA454" t="s">
        <v>545</v>
      </c>
      <c r="BB454" t="s">
        <v>545</v>
      </c>
    </row>
    <row r="455" spans="1:54" x14ac:dyDescent="0.25">
      <c r="A455">
        <v>454</v>
      </c>
      <c r="B455" t="s">
        <v>427</v>
      </c>
      <c r="C455" t="s">
        <v>206</v>
      </c>
      <c r="E455" t="s">
        <v>256</v>
      </c>
      <c r="F455" t="s">
        <v>214</v>
      </c>
      <c r="G455" t="s">
        <v>170</v>
      </c>
      <c r="H455" t="s">
        <v>226</v>
      </c>
      <c r="I455">
        <v>2015</v>
      </c>
      <c r="J455" t="s">
        <v>123</v>
      </c>
      <c r="K455" t="s">
        <v>89</v>
      </c>
      <c r="L455">
        <v>7</v>
      </c>
      <c r="M455">
        <v>785.17</v>
      </c>
      <c r="N455">
        <v>44</v>
      </c>
      <c r="O455">
        <v>26.8</v>
      </c>
      <c r="P455">
        <v>171.31</v>
      </c>
      <c r="Q455">
        <v>0</v>
      </c>
      <c r="R455">
        <v>0</v>
      </c>
      <c r="S455">
        <v>171.31</v>
      </c>
      <c r="T455">
        <v>122.76</v>
      </c>
      <c r="U455">
        <v>55.62</v>
      </c>
      <c r="V455">
        <v>0</v>
      </c>
      <c r="W455">
        <v>48.31</v>
      </c>
      <c r="X455">
        <v>18.829999999999998</v>
      </c>
      <c r="Y455">
        <v>170.77</v>
      </c>
      <c r="Z455">
        <v>44.97</v>
      </c>
      <c r="AA455">
        <v>52.78</v>
      </c>
      <c r="AB455">
        <v>73.02</v>
      </c>
      <c r="AC455">
        <v>2.8</v>
      </c>
      <c r="AD455">
        <v>111.94999999999999</v>
      </c>
      <c r="AE455">
        <v>6.15</v>
      </c>
      <c r="AF455">
        <v>0.93</v>
      </c>
      <c r="AG455">
        <v>1.1100000000000001</v>
      </c>
      <c r="AH455">
        <v>101.83</v>
      </c>
      <c r="AI455">
        <v>0.49</v>
      </c>
      <c r="AJ455">
        <v>0</v>
      </c>
      <c r="AK455">
        <v>1.44</v>
      </c>
      <c r="AL455">
        <v>43.72</v>
      </c>
      <c r="AM455">
        <v>452</v>
      </c>
      <c r="AN455">
        <v>49.45</v>
      </c>
      <c r="AO455">
        <v>32.020000000000003</v>
      </c>
      <c r="AP455">
        <v>0.79</v>
      </c>
      <c r="AQ455">
        <v>16.64</v>
      </c>
      <c r="AR455">
        <v>501.45</v>
      </c>
      <c r="AS455">
        <v>48.55</v>
      </c>
      <c r="AT455">
        <v>-125.02000000000001</v>
      </c>
      <c r="AU455">
        <v>-236.97</v>
      </c>
      <c r="AV455">
        <v>-280.69</v>
      </c>
      <c r="AW455">
        <v>-330.14</v>
      </c>
      <c r="AX455">
        <v>0</v>
      </c>
      <c r="AY455">
        <v>0</v>
      </c>
      <c r="AZ455">
        <v>0</v>
      </c>
      <c r="BA455" t="s">
        <v>545</v>
      </c>
      <c r="BB455" t="s">
        <v>545</v>
      </c>
    </row>
    <row r="456" spans="1:54" x14ac:dyDescent="0.25">
      <c r="A456">
        <v>455</v>
      </c>
      <c r="B456" t="s">
        <v>427</v>
      </c>
      <c r="C456" t="s">
        <v>206</v>
      </c>
      <c r="E456" t="s">
        <v>256</v>
      </c>
      <c r="F456" t="s">
        <v>214</v>
      </c>
      <c r="G456" t="s">
        <v>170</v>
      </c>
      <c r="H456" t="s">
        <v>226</v>
      </c>
      <c r="I456">
        <v>2016</v>
      </c>
      <c r="J456" t="s">
        <v>123</v>
      </c>
      <c r="K456" t="s">
        <v>89</v>
      </c>
      <c r="L456">
        <v>7</v>
      </c>
      <c r="M456">
        <v>1600.62</v>
      </c>
      <c r="N456">
        <v>50</v>
      </c>
      <c r="O456">
        <v>33.9</v>
      </c>
      <c r="P456">
        <v>315.72000000000003</v>
      </c>
      <c r="Q456">
        <v>44.85</v>
      </c>
      <c r="R456">
        <v>0</v>
      </c>
      <c r="S456">
        <v>360.58</v>
      </c>
      <c r="T456">
        <v>133.43</v>
      </c>
      <c r="U456">
        <v>59.13</v>
      </c>
      <c r="V456">
        <v>0</v>
      </c>
      <c r="W456">
        <v>53.1</v>
      </c>
      <c r="X456">
        <v>21.19</v>
      </c>
      <c r="Y456">
        <v>161.97</v>
      </c>
      <c r="Z456">
        <v>45.11</v>
      </c>
      <c r="AA456">
        <v>51.15</v>
      </c>
      <c r="AB456">
        <v>65.7</v>
      </c>
      <c r="AC456">
        <v>11.21</v>
      </c>
      <c r="AD456">
        <v>127.97</v>
      </c>
      <c r="AE456">
        <v>12.29</v>
      </c>
      <c r="AF456">
        <v>2.19</v>
      </c>
      <c r="AG456">
        <v>2.61</v>
      </c>
      <c r="AH456">
        <v>107.14</v>
      </c>
      <c r="AI456">
        <v>0.99</v>
      </c>
      <c r="AJ456">
        <v>0</v>
      </c>
      <c r="AK456">
        <v>2.75</v>
      </c>
      <c r="AL456">
        <v>34.46</v>
      </c>
      <c r="AM456">
        <v>469.04</v>
      </c>
      <c r="AN456">
        <v>60.28</v>
      </c>
      <c r="AO456">
        <v>27.61</v>
      </c>
      <c r="AP456">
        <v>5.52</v>
      </c>
      <c r="AQ456">
        <v>27.15</v>
      </c>
      <c r="AR456">
        <v>529.32000000000005</v>
      </c>
      <c r="AS456">
        <v>227.15</v>
      </c>
      <c r="AT456">
        <v>53.97</v>
      </c>
      <c r="AU456">
        <v>-74.010000000000005</v>
      </c>
      <c r="AV456">
        <v>-108.47</v>
      </c>
      <c r="AW456">
        <v>-168.74</v>
      </c>
      <c r="AX456">
        <v>0</v>
      </c>
      <c r="AY456">
        <v>0</v>
      </c>
      <c r="AZ456">
        <v>0</v>
      </c>
      <c r="BA456" t="s">
        <v>545</v>
      </c>
      <c r="BB456" t="s">
        <v>545</v>
      </c>
    </row>
    <row r="457" spans="1:54" x14ac:dyDescent="0.25">
      <c r="A457">
        <v>456</v>
      </c>
      <c r="B457" t="s">
        <v>428</v>
      </c>
      <c r="C457" t="s">
        <v>206</v>
      </c>
      <c r="E457" t="s">
        <v>256</v>
      </c>
      <c r="F457" t="s">
        <v>214</v>
      </c>
      <c r="G457" t="s">
        <v>170</v>
      </c>
      <c r="H457" t="s">
        <v>226</v>
      </c>
      <c r="I457">
        <v>2010</v>
      </c>
      <c r="J457" t="s">
        <v>124</v>
      </c>
      <c r="K457" t="s">
        <v>91</v>
      </c>
      <c r="L457">
        <v>7</v>
      </c>
      <c r="M457">
        <v>1704</v>
      </c>
      <c r="N457">
        <v>9</v>
      </c>
      <c r="O457">
        <v>9.93</v>
      </c>
      <c r="P457">
        <v>343.4</v>
      </c>
      <c r="Q457">
        <v>139.65</v>
      </c>
      <c r="R457">
        <v>0</v>
      </c>
      <c r="S457">
        <v>483.04999999999995</v>
      </c>
      <c r="T457">
        <v>97.14</v>
      </c>
      <c r="U457">
        <v>66.58</v>
      </c>
      <c r="V457">
        <v>5.97</v>
      </c>
      <c r="W457">
        <v>21.89</v>
      </c>
      <c r="X457">
        <v>2.7</v>
      </c>
      <c r="Y457">
        <v>110.69</v>
      </c>
      <c r="Z457">
        <v>48.62</v>
      </c>
      <c r="AA457">
        <v>35.47</v>
      </c>
      <c r="AB457">
        <v>26.6</v>
      </c>
      <c r="AC457">
        <v>15.61</v>
      </c>
      <c r="AD457">
        <v>119.48000000000002</v>
      </c>
      <c r="AE457">
        <v>26.45</v>
      </c>
      <c r="AF457">
        <v>6.12</v>
      </c>
      <c r="AG457">
        <v>0</v>
      </c>
      <c r="AH457">
        <v>47.86</v>
      </c>
      <c r="AI457">
        <v>2.68</v>
      </c>
      <c r="AJ457">
        <v>0</v>
      </c>
      <c r="AK457">
        <v>36.369999999999997</v>
      </c>
      <c r="AL457">
        <v>118.16</v>
      </c>
      <c r="AM457">
        <v>461.08</v>
      </c>
      <c r="AN457">
        <v>130.74</v>
      </c>
      <c r="AO457">
        <v>20.82</v>
      </c>
      <c r="AP457">
        <v>32.18</v>
      </c>
      <c r="AQ457">
        <v>77.739999999999995</v>
      </c>
      <c r="AR457">
        <v>591.81999999999994</v>
      </c>
      <c r="AS457">
        <v>385.90999999999997</v>
      </c>
      <c r="AT457">
        <v>259.60999999999996</v>
      </c>
      <c r="AU457">
        <v>140.12999999999994</v>
      </c>
      <c r="AV457">
        <v>21.969999999999942</v>
      </c>
      <c r="AW457">
        <v>-108.77000000000007</v>
      </c>
      <c r="AX457">
        <v>1</v>
      </c>
      <c r="AY457">
        <v>2</v>
      </c>
      <c r="AZ457">
        <v>2</v>
      </c>
      <c r="BA457">
        <v>58580</v>
      </c>
      <c r="BB457">
        <v>16710</v>
      </c>
    </row>
    <row r="458" spans="1:54" x14ac:dyDescent="0.25">
      <c r="A458">
        <v>457</v>
      </c>
      <c r="B458" t="s">
        <v>428</v>
      </c>
      <c r="C458" t="s">
        <v>206</v>
      </c>
      <c r="E458" t="s">
        <v>256</v>
      </c>
      <c r="F458" t="s">
        <v>214</v>
      </c>
      <c r="G458" t="s">
        <v>170</v>
      </c>
      <c r="H458" t="s">
        <v>226</v>
      </c>
      <c r="I458">
        <v>2011</v>
      </c>
      <c r="J458" t="s">
        <v>124</v>
      </c>
      <c r="K458" t="s">
        <v>91</v>
      </c>
      <c r="L458">
        <v>7</v>
      </c>
      <c r="M458">
        <v>1130</v>
      </c>
      <c r="N458">
        <v>25</v>
      </c>
      <c r="O458">
        <v>11.32</v>
      </c>
      <c r="P458">
        <v>241.61</v>
      </c>
      <c r="Q458">
        <v>60.66</v>
      </c>
      <c r="R458">
        <v>0</v>
      </c>
      <c r="S458">
        <v>302.27</v>
      </c>
      <c r="T458">
        <v>89.36</v>
      </c>
      <c r="U458">
        <v>55.35</v>
      </c>
      <c r="V458">
        <v>9.25</v>
      </c>
      <c r="W458">
        <v>21.98</v>
      </c>
      <c r="X458">
        <v>2.78</v>
      </c>
      <c r="Y458">
        <v>122.55</v>
      </c>
      <c r="Z458">
        <v>50.72</v>
      </c>
      <c r="AA458">
        <v>43.92</v>
      </c>
      <c r="AB458">
        <v>27.91</v>
      </c>
      <c r="AC458">
        <v>2.64</v>
      </c>
      <c r="AD458">
        <v>57.96</v>
      </c>
      <c r="AE458">
        <v>16.87</v>
      </c>
      <c r="AF458">
        <v>2.77</v>
      </c>
      <c r="AG458">
        <v>0</v>
      </c>
      <c r="AH458">
        <v>33.18</v>
      </c>
      <c r="AI458">
        <v>2.5099999999999998</v>
      </c>
      <c r="AJ458">
        <v>0</v>
      </c>
      <c r="AK458">
        <v>2.63</v>
      </c>
      <c r="AL458">
        <v>77.06</v>
      </c>
      <c r="AM458">
        <v>349.57</v>
      </c>
      <c r="AN458">
        <v>79.66</v>
      </c>
      <c r="AO458">
        <v>18.8</v>
      </c>
      <c r="AP458">
        <v>12.54</v>
      </c>
      <c r="AQ458">
        <v>48.32</v>
      </c>
      <c r="AR458">
        <v>429.23</v>
      </c>
      <c r="AS458">
        <v>212.90999999999997</v>
      </c>
      <c r="AT458">
        <v>87.71999999999997</v>
      </c>
      <c r="AU458">
        <v>29.75999999999997</v>
      </c>
      <c r="AV458">
        <v>-47.300000000000033</v>
      </c>
      <c r="AW458">
        <v>-126.96000000000004</v>
      </c>
      <c r="AX458">
        <v>3</v>
      </c>
      <c r="AY458">
        <v>4</v>
      </c>
      <c r="AZ458">
        <v>4</v>
      </c>
      <c r="BA458" t="s">
        <v>545</v>
      </c>
      <c r="BB458" t="s">
        <v>545</v>
      </c>
    </row>
    <row r="459" spans="1:54" x14ac:dyDescent="0.25">
      <c r="A459">
        <v>458</v>
      </c>
      <c r="B459" t="s">
        <v>428</v>
      </c>
      <c r="C459" t="s">
        <v>206</v>
      </c>
      <c r="E459" t="s">
        <v>256</v>
      </c>
      <c r="F459" t="s">
        <v>214</v>
      </c>
      <c r="G459" t="s">
        <v>170</v>
      </c>
      <c r="H459" t="s">
        <v>226</v>
      </c>
      <c r="I459">
        <v>2012</v>
      </c>
      <c r="J459" t="s">
        <v>124</v>
      </c>
      <c r="K459" t="s">
        <v>91</v>
      </c>
      <c r="L459">
        <v>7</v>
      </c>
      <c r="M459">
        <v>982.79</v>
      </c>
      <c r="N459">
        <v>15</v>
      </c>
      <c r="O459">
        <v>13.73</v>
      </c>
      <c r="P459">
        <v>230.77</v>
      </c>
      <c r="Q459">
        <v>0</v>
      </c>
      <c r="R459">
        <v>0</v>
      </c>
      <c r="S459">
        <v>230.77</v>
      </c>
      <c r="T459">
        <v>84.63</v>
      </c>
      <c r="U459">
        <v>53.31</v>
      </c>
      <c r="V459">
        <v>7.86</v>
      </c>
      <c r="W459">
        <v>21.96</v>
      </c>
      <c r="X459">
        <v>1.5</v>
      </c>
      <c r="Y459">
        <v>145.38</v>
      </c>
      <c r="Z459">
        <v>58.49</v>
      </c>
      <c r="AA459">
        <v>54.86</v>
      </c>
      <c r="AB459">
        <v>32.03</v>
      </c>
      <c r="AC459">
        <v>4.9000000000000004</v>
      </c>
      <c r="AD459">
        <v>88.079999999999984</v>
      </c>
      <c r="AE459">
        <v>17.73</v>
      </c>
      <c r="AF459">
        <v>0.77</v>
      </c>
      <c r="AG459">
        <v>0</v>
      </c>
      <c r="AH459">
        <v>65.709999999999994</v>
      </c>
      <c r="AI459">
        <v>0.94</v>
      </c>
      <c r="AJ459">
        <v>0.21</v>
      </c>
      <c r="AK459">
        <v>2.72</v>
      </c>
      <c r="AL459">
        <v>78.930000000000007</v>
      </c>
      <c r="AM459">
        <v>401.91999999999996</v>
      </c>
      <c r="AN459">
        <v>48.09</v>
      </c>
      <c r="AO459">
        <v>8.2799999999999994</v>
      </c>
      <c r="AP459">
        <v>8.1300000000000008</v>
      </c>
      <c r="AQ459">
        <v>31.68</v>
      </c>
      <c r="AR459">
        <v>450.01</v>
      </c>
      <c r="AS459">
        <v>146.14000000000001</v>
      </c>
      <c r="AT459">
        <v>-4.139999999999981</v>
      </c>
      <c r="AU459">
        <v>-92.21999999999997</v>
      </c>
      <c r="AV459">
        <v>-171.14999999999998</v>
      </c>
      <c r="AW459">
        <v>-219.23999999999998</v>
      </c>
      <c r="AX459">
        <v>1</v>
      </c>
      <c r="AY459">
        <v>4</v>
      </c>
      <c r="AZ459">
        <v>1</v>
      </c>
      <c r="BA459" t="s">
        <v>545</v>
      </c>
      <c r="BB459" t="s">
        <v>545</v>
      </c>
    </row>
    <row r="460" spans="1:54" x14ac:dyDescent="0.25">
      <c r="A460">
        <v>459</v>
      </c>
      <c r="B460" t="s">
        <v>428</v>
      </c>
      <c r="C460" t="s">
        <v>206</v>
      </c>
      <c r="E460" t="s">
        <v>256</v>
      </c>
      <c r="F460" t="s">
        <v>214</v>
      </c>
      <c r="G460" t="s">
        <v>170</v>
      </c>
      <c r="H460" t="s">
        <v>226</v>
      </c>
      <c r="I460">
        <v>2013</v>
      </c>
      <c r="J460" t="s">
        <v>124</v>
      </c>
      <c r="K460" t="s">
        <v>91</v>
      </c>
      <c r="L460">
        <v>7</v>
      </c>
      <c r="M460">
        <v>1566.83</v>
      </c>
      <c r="N460">
        <v>22</v>
      </c>
      <c r="O460">
        <v>14.53</v>
      </c>
      <c r="P460">
        <v>385.48</v>
      </c>
      <c r="Q460">
        <v>0</v>
      </c>
      <c r="R460">
        <v>1.17</v>
      </c>
      <c r="S460">
        <v>386.65000000000003</v>
      </c>
      <c r="T460">
        <v>106.08</v>
      </c>
      <c r="U460">
        <v>55.87</v>
      </c>
      <c r="V460">
        <v>19.600000000000001</v>
      </c>
      <c r="W460">
        <v>28.47</v>
      </c>
      <c r="X460">
        <v>2.14</v>
      </c>
      <c r="Y460">
        <v>114.06</v>
      </c>
      <c r="Z460">
        <v>33.909999999999997</v>
      </c>
      <c r="AA460">
        <v>53.9</v>
      </c>
      <c r="AB460">
        <v>26.26</v>
      </c>
      <c r="AC460">
        <v>8.16</v>
      </c>
      <c r="AD460">
        <v>73.11</v>
      </c>
      <c r="AE460">
        <v>21.18</v>
      </c>
      <c r="AF460">
        <v>2.12</v>
      </c>
      <c r="AG460">
        <v>1.2</v>
      </c>
      <c r="AH460">
        <v>42.22</v>
      </c>
      <c r="AI460">
        <v>3.24</v>
      </c>
      <c r="AJ460">
        <v>0.2</v>
      </c>
      <c r="AK460">
        <v>2.95</v>
      </c>
      <c r="AL460">
        <v>54.17</v>
      </c>
      <c r="AM460">
        <v>355.58</v>
      </c>
      <c r="AN460">
        <v>89.85</v>
      </c>
      <c r="AO460">
        <v>30.51</v>
      </c>
      <c r="AP460">
        <v>9.1999999999999993</v>
      </c>
      <c r="AQ460">
        <v>50.14</v>
      </c>
      <c r="AR460">
        <v>445.42999999999995</v>
      </c>
      <c r="AS460">
        <v>280.57000000000005</v>
      </c>
      <c r="AT460">
        <v>158.35000000000005</v>
      </c>
      <c r="AU460">
        <v>85.240000000000052</v>
      </c>
      <c r="AV460">
        <v>31.07000000000005</v>
      </c>
      <c r="AW460">
        <v>-58.779999999999944</v>
      </c>
      <c r="AX460">
        <v>4</v>
      </c>
      <c r="AY460">
        <v>10</v>
      </c>
      <c r="AZ460">
        <v>15</v>
      </c>
      <c r="BA460">
        <v>56670</v>
      </c>
      <c r="BB460">
        <v>12710</v>
      </c>
    </row>
    <row r="461" spans="1:54" x14ac:dyDescent="0.25">
      <c r="A461">
        <v>460</v>
      </c>
      <c r="B461" t="s">
        <v>428</v>
      </c>
      <c r="C461" t="s">
        <v>206</v>
      </c>
      <c r="E461" t="s">
        <v>256</v>
      </c>
      <c r="F461" t="s">
        <v>214</v>
      </c>
      <c r="G461" t="s">
        <v>170</v>
      </c>
      <c r="H461" t="s">
        <v>226</v>
      </c>
      <c r="I461">
        <v>2014</v>
      </c>
      <c r="J461" t="s">
        <v>124</v>
      </c>
      <c r="K461" t="s">
        <v>91</v>
      </c>
      <c r="L461">
        <v>7</v>
      </c>
      <c r="M461">
        <v>1664.09</v>
      </c>
      <c r="N461">
        <v>18</v>
      </c>
      <c r="O461">
        <v>17.100000000000001</v>
      </c>
      <c r="P461">
        <v>400.8</v>
      </c>
      <c r="Q461">
        <v>0</v>
      </c>
      <c r="R461">
        <v>2.2200000000000002</v>
      </c>
      <c r="S461">
        <v>403.02000000000004</v>
      </c>
      <c r="T461">
        <v>128.72</v>
      </c>
      <c r="U461">
        <v>69.760000000000005</v>
      </c>
      <c r="V461">
        <v>17.41</v>
      </c>
      <c r="W461">
        <v>37.83</v>
      </c>
      <c r="X461">
        <v>3.72</v>
      </c>
      <c r="Y461">
        <v>122.26</v>
      </c>
      <c r="Z461">
        <v>46.7</v>
      </c>
      <c r="AA461">
        <v>45.91</v>
      </c>
      <c r="AB461">
        <v>29.65</v>
      </c>
      <c r="AC461">
        <v>10.11</v>
      </c>
      <c r="AD461">
        <v>91.94</v>
      </c>
      <c r="AE461">
        <v>26.98</v>
      </c>
      <c r="AF461">
        <v>2.98</v>
      </c>
      <c r="AG461">
        <v>2.74</v>
      </c>
      <c r="AH461">
        <v>38.42</v>
      </c>
      <c r="AI461">
        <v>4.71</v>
      </c>
      <c r="AJ461">
        <v>1.01</v>
      </c>
      <c r="AK461">
        <v>15.1</v>
      </c>
      <c r="AL461">
        <v>46.96</v>
      </c>
      <c r="AM461">
        <v>399.99</v>
      </c>
      <c r="AN461">
        <v>101.88</v>
      </c>
      <c r="AO461">
        <v>34.770000000000003</v>
      </c>
      <c r="AP461">
        <v>9.01</v>
      </c>
      <c r="AQ461">
        <v>58.1</v>
      </c>
      <c r="AR461">
        <v>501.87</v>
      </c>
      <c r="AS461">
        <v>274.30000000000007</v>
      </c>
      <c r="AT461">
        <v>141.93000000000006</v>
      </c>
      <c r="AU461">
        <v>49.990000000000066</v>
      </c>
      <c r="AV461">
        <v>3.0300000000000651</v>
      </c>
      <c r="AW461">
        <v>-98.849999999999937</v>
      </c>
      <c r="AX461">
        <v>5</v>
      </c>
      <c r="AY461">
        <v>11</v>
      </c>
      <c r="AZ461">
        <v>4</v>
      </c>
      <c r="BA461" t="s">
        <v>545</v>
      </c>
      <c r="BB461" t="s">
        <v>545</v>
      </c>
    </row>
    <row r="462" spans="1:54" x14ac:dyDescent="0.25">
      <c r="A462">
        <v>461</v>
      </c>
      <c r="B462" t="s">
        <v>428</v>
      </c>
      <c r="C462" t="s">
        <v>206</v>
      </c>
      <c r="E462" t="s">
        <v>256</v>
      </c>
      <c r="F462" t="s">
        <v>214</v>
      </c>
      <c r="G462" t="s">
        <v>170</v>
      </c>
      <c r="H462" t="s">
        <v>226</v>
      </c>
      <c r="I462">
        <v>2015</v>
      </c>
      <c r="J462" t="s">
        <v>124</v>
      </c>
      <c r="K462" t="s">
        <v>91</v>
      </c>
      <c r="L462">
        <v>7</v>
      </c>
      <c r="M462">
        <v>1272.24</v>
      </c>
      <c r="N462">
        <v>18</v>
      </c>
      <c r="O462">
        <v>16.399999999999999</v>
      </c>
      <c r="P462">
        <v>318.41000000000003</v>
      </c>
      <c r="Q462">
        <v>64</v>
      </c>
      <c r="R462">
        <v>0</v>
      </c>
      <c r="S462">
        <v>382.41</v>
      </c>
      <c r="T462">
        <v>123.56</v>
      </c>
      <c r="U462">
        <v>77.02</v>
      </c>
      <c r="V462">
        <v>7.13</v>
      </c>
      <c r="W462">
        <v>29.95</v>
      </c>
      <c r="X462">
        <v>9.4600000000000009</v>
      </c>
      <c r="Y462">
        <v>251.67</v>
      </c>
      <c r="Z462">
        <v>59.52</v>
      </c>
      <c r="AA462">
        <v>129.44999999999999</v>
      </c>
      <c r="AB462">
        <v>62.7</v>
      </c>
      <c r="AC462">
        <v>13.03</v>
      </c>
      <c r="AD462">
        <v>64.03</v>
      </c>
      <c r="AE462">
        <v>23.9</v>
      </c>
      <c r="AF462">
        <v>4.09</v>
      </c>
      <c r="AG462">
        <v>0.49</v>
      </c>
      <c r="AH462">
        <v>14.54</v>
      </c>
      <c r="AI462">
        <v>6.99</v>
      </c>
      <c r="AJ462">
        <v>2.69</v>
      </c>
      <c r="AK462">
        <v>11.33</v>
      </c>
      <c r="AL462">
        <v>94.24</v>
      </c>
      <c r="AM462">
        <v>546.53</v>
      </c>
      <c r="AN462">
        <v>150.26999999999998</v>
      </c>
      <c r="AO462">
        <v>92.07</v>
      </c>
      <c r="AP462">
        <v>7.48</v>
      </c>
      <c r="AQ462">
        <v>50.72</v>
      </c>
      <c r="AR462">
        <v>696.8</v>
      </c>
      <c r="AS462">
        <v>258.85000000000002</v>
      </c>
      <c r="AT462">
        <v>-5.8499999999999641</v>
      </c>
      <c r="AU462">
        <v>-69.879999999999967</v>
      </c>
      <c r="AV462">
        <v>-164.11999999999995</v>
      </c>
      <c r="AW462">
        <v>-314.38999999999993</v>
      </c>
      <c r="AX462">
        <v>5</v>
      </c>
      <c r="AY462">
        <v>11</v>
      </c>
      <c r="AZ462">
        <v>9</v>
      </c>
      <c r="BA462" t="s">
        <v>545</v>
      </c>
      <c r="BB462" t="s">
        <v>545</v>
      </c>
    </row>
    <row r="463" spans="1:54" x14ac:dyDescent="0.25">
      <c r="A463">
        <v>462</v>
      </c>
      <c r="B463" t="s">
        <v>428</v>
      </c>
      <c r="C463" t="s">
        <v>206</v>
      </c>
      <c r="E463" t="s">
        <v>256</v>
      </c>
      <c r="F463" t="s">
        <v>214</v>
      </c>
      <c r="G463" t="s">
        <v>170</v>
      </c>
      <c r="H463" t="s">
        <v>226</v>
      </c>
      <c r="I463">
        <v>2016</v>
      </c>
      <c r="J463" t="s">
        <v>124</v>
      </c>
      <c r="K463" t="s">
        <v>91</v>
      </c>
      <c r="L463">
        <v>7</v>
      </c>
      <c r="M463">
        <v>1709.65</v>
      </c>
      <c r="N463">
        <v>30</v>
      </c>
      <c r="O463">
        <v>10.96</v>
      </c>
      <c r="P463">
        <v>349.75</v>
      </c>
      <c r="Q463">
        <v>60.63</v>
      </c>
      <c r="R463">
        <v>0</v>
      </c>
      <c r="S463">
        <v>410.38</v>
      </c>
      <c r="T463">
        <v>123.99</v>
      </c>
      <c r="U463">
        <v>77.64</v>
      </c>
      <c r="V463">
        <v>8.89</v>
      </c>
      <c r="W463">
        <v>31.92</v>
      </c>
      <c r="X463">
        <v>5.54</v>
      </c>
      <c r="Y463">
        <v>188.26</v>
      </c>
      <c r="Z463">
        <v>56.63</v>
      </c>
      <c r="AA463">
        <v>88.72</v>
      </c>
      <c r="AB463">
        <v>42.92</v>
      </c>
      <c r="AC463">
        <v>9.17</v>
      </c>
      <c r="AD463">
        <v>77.64</v>
      </c>
      <c r="AE463">
        <v>24.62</v>
      </c>
      <c r="AF463">
        <v>4.62</v>
      </c>
      <c r="AG463">
        <v>0.28999999999999998</v>
      </c>
      <c r="AH463">
        <v>30.21</v>
      </c>
      <c r="AI463">
        <v>5.99</v>
      </c>
      <c r="AJ463">
        <v>2.14</v>
      </c>
      <c r="AK463">
        <v>9.77</v>
      </c>
      <c r="AL463">
        <v>74.61</v>
      </c>
      <c r="AM463">
        <v>473.67</v>
      </c>
      <c r="AN463">
        <v>129.27000000000001</v>
      </c>
      <c r="AO463">
        <v>61.73</v>
      </c>
      <c r="AP463">
        <v>13.5</v>
      </c>
      <c r="AQ463">
        <v>54.04</v>
      </c>
      <c r="AR463">
        <v>602.94000000000005</v>
      </c>
      <c r="AS463">
        <v>286.39</v>
      </c>
      <c r="AT463">
        <v>88.96</v>
      </c>
      <c r="AU463">
        <v>11.32</v>
      </c>
      <c r="AV463">
        <v>-63.29</v>
      </c>
      <c r="AW463">
        <v>-192.56</v>
      </c>
      <c r="AX463">
        <v>6.7190545808966862</v>
      </c>
      <c r="AY463">
        <v>14.78192007797271</v>
      </c>
      <c r="AZ463">
        <v>12.094298245614036</v>
      </c>
      <c r="BA463" t="s">
        <v>545</v>
      </c>
      <c r="BB463" t="s">
        <v>545</v>
      </c>
    </row>
    <row r="464" spans="1:54" x14ac:dyDescent="0.25">
      <c r="A464">
        <v>463</v>
      </c>
      <c r="B464" t="s">
        <v>429</v>
      </c>
      <c r="C464" t="s">
        <v>206</v>
      </c>
      <c r="E464" t="s">
        <v>256</v>
      </c>
      <c r="F464" t="s">
        <v>214</v>
      </c>
      <c r="G464" t="s">
        <v>170</v>
      </c>
      <c r="H464" t="s">
        <v>226</v>
      </c>
      <c r="I464">
        <v>2010</v>
      </c>
      <c r="J464" t="s">
        <v>230</v>
      </c>
      <c r="K464" t="s">
        <v>229</v>
      </c>
      <c r="L464">
        <v>7</v>
      </c>
      <c r="M464">
        <v>1204</v>
      </c>
      <c r="N464">
        <v>71</v>
      </c>
      <c r="O464">
        <v>15.53</v>
      </c>
      <c r="P464">
        <v>243.36</v>
      </c>
      <c r="Q464">
        <v>61.97</v>
      </c>
      <c r="R464">
        <v>1.1200000000000001</v>
      </c>
      <c r="S464">
        <v>306.45000000000005</v>
      </c>
      <c r="T464">
        <v>93.08</v>
      </c>
      <c r="U464">
        <v>52.6</v>
      </c>
      <c r="V464">
        <v>2.0499999999999998</v>
      </c>
      <c r="W464">
        <v>29.42</v>
      </c>
      <c r="X464">
        <v>9.01</v>
      </c>
      <c r="Y464">
        <v>104.94</v>
      </c>
      <c r="Z464">
        <v>37.299999999999997</v>
      </c>
      <c r="AA464">
        <v>38.85</v>
      </c>
      <c r="AB464">
        <v>28.79</v>
      </c>
      <c r="AC464">
        <v>2.0699999999999998</v>
      </c>
      <c r="AD464">
        <v>88.32</v>
      </c>
      <c r="AE464">
        <v>11.66</v>
      </c>
      <c r="AF464">
        <v>1.93</v>
      </c>
      <c r="AG464">
        <v>3.3</v>
      </c>
      <c r="AH464">
        <v>63.55</v>
      </c>
      <c r="AI464">
        <v>0.93</v>
      </c>
      <c r="AJ464">
        <v>0.6</v>
      </c>
      <c r="AK464">
        <v>6.35</v>
      </c>
      <c r="AL464">
        <v>60.3</v>
      </c>
      <c r="AM464">
        <v>348.71</v>
      </c>
      <c r="AN464">
        <v>64.710000000000008</v>
      </c>
      <c r="AO464">
        <v>23.02</v>
      </c>
      <c r="AP464">
        <v>8.1199999999999992</v>
      </c>
      <c r="AQ464">
        <v>33.57</v>
      </c>
      <c r="AR464">
        <v>413.41999999999996</v>
      </c>
      <c r="AS464">
        <v>213.37000000000006</v>
      </c>
      <c r="AT464">
        <v>106.36000000000007</v>
      </c>
      <c r="AU464">
        <v>18.040000000000077</v>
      </c>
      <c r="AV464">
        <v>-42.25999999999992</v>
      </c>
      <c r="AW464">
        <v>-106.96999999999993</v>
      </c>
      <c r="AX464">
        <v>0</v>
      </c>
      <c r="AY464">
        <v>0</v>
      </c>
      <c r="AZ464">
        <v>0</v>
      </c>
      <c r="BA464">
        <v>522240</v>
      </c>
      <c r="BB464">
        <v>203890</v>
      </c>
    </row>
    <row r="465" spans="1:54" x14ac:dyDescent="0.25">
      <c r="A465">
        <v>464</v>
      </c>
      <c r="B465" t="s">
        <v>429</v>
      </c>
      <c r="C465" t="s">
        <v>206</v>
      </c>
      <c r="E465" t="s">
        <v>256</v>
      </c>
      <c r="F465" t="s">
        <v>214</v>
      </c>
      <c r="G465" t="s">
        <v>170</v>
      </c>
      <c r="H465" t="s">
        <v>226</v>
      </c>
      <c r="I465">
        <v>2011</v>
      </c>
      <c r="J465" t="s">
        <v>230</v>
      </c>
      <c r="K465" t="s">
        <v>229</v>
      </c>
      <c r="L465">
        <v>7</v>
      </c>
      <c r="M465">
        <v>1020</v>
      </c>
      <c r="N465">
        <v>64</v>
      </c>
      <c r="O465">
        <v>16.13</v>
      </c>
      <c r="P465">
        <v>221.75</v>
      </c>
      <c r="Q465">
        <v>58.36</v>
      </c>
      <c r="R465">
        <v>0</v>
      </c>
      <c r="S465">
        <v>280.11</v>
      </c>
      <c r="T465">
        <v>116.75</v>
      </c>
      <c r="U465">
        <v>52.16</v>
      </c>
      <c r="V465">
        <v>22.49</v>
      </c>
      <c r="W465">
        <v>33.35</v>
      </c>
      <c r="X465">
        <v>8.75</v>
      </c>
      <c r="Y465">
        <v>124.8</v>
      </c>
      <c r="Z465">
        <v>39.6</v>
      </c>
      <c r="AA465">
        <v>50.12</v>
      </c>
      <c r="AB465">
        <v>35.08</v>
      </c>
      <c r="AC465">
        <v>0.92</v>
      </c>
      <c r="AD465">
        <v>81.3</v>
      </c>
      <c r="AE465">
        <v>9.92</v>
      </c>
      <c r="AF465">
        <v>1.84</v>
      </c>
      <c r="AG465">
        <v>2.0099999999999998</v>
      </c>
      <c r="AH465">
        <v>62.6</v>
      </c>
      <c r="AI465">
        <v>1.49</v>
      </c>
      <c r="AJ465">
        <v>0.73</v>
      </c>
      <c r="AK465">
        <v>2.71</v>
      </c>
      <c r="AL465">
        <v>60.93</v>
      </c>
      <c r="AM465">
        <v>384.7</v>
      </c>
      <c r="AN465">
        <v>70.900000000000006</v>
      </c>
      <c r="AO465">
        <v>28.04</v>
      </c>
      <c r="AP465">
        <v>8.1300000000000008</v>
      </c>
      <c r="AQ465">
        <v>34.729999999999997</v>
      </c>
      <c r="AR465">
        <v>455.6</v>
      </c>
      <c r="AS465">
        <v>163.36000000000001</v>
      </c>
      <c r="AT465">
        <v>37.640000000000015</v>
      </c>
      <c r="AU465">
        <v>-43.659999999999982</v>
      </c>
      <c r="AV465">
        <v>-104.58999999999997</v>
      </c>
      <c r="AW465">
        <v>-175.48999999999998</v>
      </c>
      <c r="AX465">
        <v>15</v>
      </c>
      <c r="AY465">
        <v>11</v>
      </c>
      <c r="AZ465">
        <v>3</v>
      </c>
      <c r="BA465" t="s">
        <v>545</v>
      </c>
      <c r="BB465" t="s">
        <v>545</v>
      </c>
    </row>
    <row r="466" spans="1:54" x14ac:dyDescent="0.25">
      <c r="A466">
        <v>465</v>
      </c>
      <c r="B466" t="s">
        <v>429</v>
      </c>
      <c r="C466" t="s">
        <v>206</v>
      </c>
      <c r="E466" t="s">
        <v>256</v>
      </c>
      <c r="F466" t="s">
        <v>214</v>
      </c>
      <c r="G466" t="s">
        <v>170</v>
      </c>
      <c r="H466" t="s">
        <v>226</v>
      </c>
      <c r="I466">
        <v>2012</v>
      </c>
      <c r="J466" t="s">
        <v>230</v>
      </c>
      <c r="K466" t="s">
        <v>229</v>
      </c>
      <c r="L466">
        <v>7</v>
      </c>
      <c r="M466">
        <v>1096.26</v>
      </c>
      <c r="N466">
        <v>50</v>
      </c>
      <c r="O466">
        <v>22.35</v>
      </c>
      <c r="P466">
        <v>269.11</v>
      </c>
      <c r="Q466">
        <v>0</v>
      </c>
      <c r="R466">
        <v>0</v>
      </c>
      <c r="S466">
        <v>269.11</v>
      </c>
      <c r="T466">
        <v>122.96</v>
      </c>
      <c r="U466">
        <v>58.21</v>
      </c>
      <c r="V466">
        <v>12.26</v>
      </c>
      <c r="W466">
        <v>39.630000000000003</v>
      </c>
      <c r="X466">
        <v>12.86</v>
      </c>
      <c r="Y466">
        <v>145.59</v>
      </c>
      <c r="Z466">
        <v>36.64</v>
      </c>
      <c r="AA466">
        <v>63.03</v>
      </c>
      <c r="AB466">
        <v>45.93</v>
      </c>
      <c r="AC466">
        <v>4.82</v>
      </c>
      <c r="AD466">
        <v>93.589999999999989</v>
      </c>
      <c r="AE466">
        <v>9.76</v>
      </c>
      <c r="AF466">
        <v>1.36</v>
      </c>
      <c r="AG466">
        <v>2.12</v>
      </c>
      <c r="AH466">
        <v>75.739999999999995</v>
      </c>
      <c r="AI466">
        <v>0.99</v>
      </c>
      <c r="AJ466">
        <v>0.44</v>
      </c>
      <c r="AK466">
        <v>3.18</v>
      </c>
      <c r="AL466">
        <v>67.180000000000007</v>
      </c>
      <c r="AM466">
        <v>434.13999999999993</v>
      </c>
      <c r="AN466">
        <v>63.48</v>
      </c>
      <c r="AO466">
        <v>30.76</v>
      </c>
      <c r="AP466">
        <v>6.64</v>
      </c>
      <c r="AQ466">
        <v>26.08</v>
      </c>
      <c r="AR466">
        <v>497.61999999999995</v>
      </c>
      <c r="AS466">
        <v>146.15000000000003</v>
      </c>
      <c r="AT466">
        <v>-4.2599999999999696</v>
      </c>
      <c r="AU466">
        <v>-97.849999999999966</v>
      </c>
      <c r="AV466">
        <v>-165.02999999999997</v>
      </c>
      <c r="AW466">
        <v>-228.50999999999996</v>
      </c>
      <c r="AX466">
        <v>3</v>
      </c>
      <c r="AY466">
        <v>5</v>
      </c>
      <c r="AZ466">
        <v>3</v>
      </c>
      <c r="BA466" t="s">
        <v>545</v>
      </c>
      <c r="BB466" t="s">
        <v>545</v>
      </c>
    </row>
    <row r="467" spans="1:54" x14ac:dyDescent="0.25">
      <c r="A467">
        <v>466</v>
      </c>
      <c r="B467" t="s">
        <v>429</v>
      </c>
      <c r="C467" t="s">
        <v>206</v>
      </c>
      <c r="E467" t="s">
        <v>256</v>
      </c>
      <c r="F467" t="s">
        <v>214</v>
      </c>
      <c r="G467" t="s">
        <v>170</v>
      </c>
      <c r="H467" t="s">
        <v>226</v>
      </c>
      <c r="I467">
        <v>2013</v>
      </c>
      <c r="J467" t="s">
        <v>230</v>
      </c>
      <c r="K467" t="s">
        <v>229</v>
      </c>
      <c r="L467">
        <v>7</v>
      </c>
      <c r="M467">
        <v>1355.97</v>
      </c>
      <c r="N467">
        <v>66</v>
      </c>
      <c r="O467">
        <v>21.7</v>
      </c>
      <c r="P467">
        <v>315.76</v>
      </c>
      <c r="Q467">
        <v>0</v>
      </c>
      <c r="R467">
        <v>0.26</v>
      </c>
      <c r="S467">
        <v>316.02</v>
      </c>
      <c r="T467">
        <v>125.9</v>
      </c>
      <c r="U467">
        <v>58.9</v>
      </c>
      <c r="V467">
        <v>11.3</v>
      </c>
      <c r="W467">
        <v>41.29</v>
      </c>
      <c r="X467">
        <v>14.41</v>
      </c>
      <c r="Y467">
        <v>148.33000000000001</v>
      </c>
      <c r="Z467">
        <v>37.880000000000003</v>
      </c>
      <c r="AA467">
        <v>66.2</v>
      </c>
      <c r="AB467">
        <v>44.26</v>
      </c>
      <c r="AC467">
        <v>3.33</v>
      </c>
      <c r="AD467">
        <v>88.57</v>
      </c>
      <c r="AE467">
        <v>12.51</v>
      </c>
      <c r="AF467">
        <v>1.78</v>
      </c>
      <c r="AG467">
        <v>2.66</v>
      </c>
      <c r="AH467">
        <v>66.3</v>
      </c>
      <c r="AI467">
        <v>1.67</v>
      </c>
      <c r="AJ467">
        <v>0.71</v>
      </c>
      <c r="AK467">
        <v>2.94</v>
      </c>
      <c r="AL467">
        <v>63.98</v>
      </c>
      <c r="AM467">
        <v>430.11</v>
      </c>
      <c r="AN467">
        <v>72.58</v>
      </c>
      <c r="AO467">
        <v>31.86</v>
      </c>
      <c r="AP467">
        <v>7.66</v>
      </c>
      <c r="AQ467">
        <v>33.06</v>
      </c>
      <c r="AR467">
        <v>502.69</v>
      </c>
      <c r="AS467">
        <v>190.11999999999998</v>
      </c>
      <c r="AT467">
        <v>38.459999999999965</v>
      </c>
      <c r="AU467">
        <v>-50.110000000000028</v>
      </c>
      <c r="AV467">
        <v>-114.09000000000003</v>
      </c>
      <c r="AW467">
        <v>-186.67000000000002</v>
      </c>
      <c r="AX467">
        <v>5</v>
      </c>
      <c r="AY467">
        <v>5</v>
      </c>
      <c r="AZ467">
        <v>2</v>
      </c>
      <c r="BA467">
        <v>509910</v>
      </c>
      <c r="BB467">
        <v>166280</v>
      </c>
    </row>
    <row r="468" spans="1:54" x14ac:dyDescent="0.25">
      <c r="A468">
        <v>467</v>
      </c>
      <c r="B468" t="s">
        <v>429</v>
      </c>
      <c r="C468" t="s">
        <v>206</v>
      </c>
      <c r="E468" t="s">
        <v>256</v>
      </c>
      <c r="F468" t="s">
        <v>214</v>
      </c>
      <c r="G468" t="s">
        <v>170</v>
      </c>
      <c r="H468" t="s">
        <v>226</v>
      </c>
      <c r="I468">
        <v>2014</v>
      </c>
      <c r="J468" t="s">
        <v>230</v>
      </c>
      <c r="K468" t="s">
        <v>229</v>
      </c>
      <c r="L468">
        <v>7</v>
      </c>
      <c r="M468">
        <v>1114.72</v>
      </c>
      <c r="N468">
        <v>56</v>
      </c>
      <c r="O468">
        <v>23.88</v>
      </c>
      <c r="P468">
        <v>260.23</v>
      </c>
      <c r="Q468">
        <v>0</v>
      </c>
      <c r="R468">
        <v>0.51</v>
      </c>
      <c r="S468">
        <v>260.74</v>
      </c>
      <c r="T468">
        <v>128.13</v>
      </c>
      <c r="U468">
        <v>61.26</v>
      </c>
      <c r="V468">
        <v>6.85</v>
      </c>
      <c r="W468">
        <v>43.99</v>
      </c>
      <c r="X468">
        <v>16.03</v>
      </c>
      <c r="Y468">
        <v>147.43</v>
      </c>
      <c r="Z468">
        <v>43.07</v>
      </c>
      <c r="AA468">
        <v>53.74</v>
      </c>
      <c r="AB468">
        <v>50.62</v>
      </c>
      <c r="AC468">
        <v>5.15</v>
      </c>
      <c r="AD468">
        <v>105.14999999999999</v>
      </c>
      <c r="AE468">
        <v>12.42</v>
      </c>
      <c r="AF468">
        <v>1.73</v>
      </c>
      <c r="AG468">
        <v>2.23</v>
      </c>
      <c r="AH468">
        <v>81.17</v>
      </c>
      <c r="AI468">
        <v>1.78</v>
      </c>
      <c r="AJ468">
        <v>0.74</v>
      </c>
      <c r="AK468">
        <v>5.08</v>
      </c>
      <c r="AL468">
        <v>53.26</v>
      </c>
      <c r="AM468">
        <v>439.12</v>
      </c>
      <c r="AN468">
        <v>67.66</v>
      </c>
      <c r="AO468">
        <v>31.72</v>
      </c>
      <c r="AP468">
        <v>5.29</v>
      </c>
      <c r="AQ468">
        <v>30.65</v>
      </c>
      <c r="AR468">
        <v>506.78</v>
      </c>
      <c r="AS468">
        <v>132.61000000000001</v>
      </c>
      <c r="AT468">
        <v>-19.969999999999992</v>
      </c>
      <c r="AU468">
        <v>-125.11999999999998</v>
      </c>
      <c r="AV468">
        <v>-178.37999999999997</v>
      </c>
      <c r="AW468">
        <v>-246.03999999999996</v>
      </c>
      <c r="AX468">
        <v>4</v>
      </c>
      <c r="AY468">
        <v>4</v>
      </c>
      <c r="AZ468">
        <v>1</v>
      </c>
      <c r="BA468" t="s">
        <v>545</v>
      </c>
      <c r="BB468" t="s">
        <v>545</v>
      </c>
    </row>
    <row r="469" spans="1:54" x14ac:dyDescent="0.25">
      <c r="A469">
        <v>468</v>
      </c>
      <c r="B469" t="s">
        <v>429</v>
      </c>
      <c r="C469" t="s">
        <v>206</v>
      </c>
      <c r="E469" t="s">
        <v>256</v>
      </c>
      <c r="F469" t="s">
        <v>214</v>
      </c>
      <c r="G469" t="s">
        <v>170</v>
      </c>
      <c r="H469" t="s">
        <v>226</v>
      </c>
      <c r="I469">
        <v>2015</v>
      </c>
      <c r="J469" t="s">
        <v>230</v>
      </c>
      <c r="K469" t="s">
        <v>229</v>
      </c>
      <c r="L469">
        <v>7</v>
      </c>
      <c r="M469">
        <v>942.03</v>
      </c>
      <c r="N469">
        <v>72</v>
      </c>
      <c r="O469">
        <v>21.81</v>
      </c>
      <c r="P469">
        <v>212.17</v>
      </c>
      <c r="Q469">
        <v>12.04</v>
      </c>
      <c r="R469">
        <v>0.52</v>
      </c>
      <c r="S469">
        <v>224.73</v>
      </c>
      <c r="T469">
        <v>130.93</v>
      </c>
      <c r="U469">
        <v>61.85</v>
      </c>
      <c r="V469">
        <v>6.48</v>
      </c>
      <c r="W469">
        <v>46.06</v>
      </c>
      <c r="X469">
        <v>16.54</v>
      </c>
      <c r="Y469">
        <v>181.64</v>
      </c>
      <c r="Z469">
        <v>47.58</v>
      </c>
      <c r="AA469">
        <v>68.08</v>
      </c>
      <c r="AB469">
        <v>65.98</v>
      </c>
      <c r="AC469">
        <v>4.5599999999999996</v>
      </c>
      <c r="AD469">
        <v>95.45999999999998</v>
      </c>
      <c r="AE469">
        <v>9.67</v>
      </c>
      <c r="AF469">
        <v>1.62</v>
      </c>
      <c r="AG469">
        <v>1.03</v>
      </c>
      <c r="AH469">
        <v>77.349999999999994</v>
      </c>
      <c r="AI469">
        <v>1.88</v>
      </c>
      <c r="AJ469">
        <v>0.56999999999999995</v>
      </c>
      <c r="AK469">
        <v>3.34</v>
      </c>
      <c r="AL469">
        <v>57.44</v>
      </c>
      <c r="AM469">
        <v>470.03</v>
      </c>
      <c r="AN469">
        <v>71.14</v>
      </c>
      <c r="AO469">
        <v>43.61</v>
      </c>
      <c r="AP469">
        <v>2.44</v>
      </c>
      <c r="AQ469">
        <v>25.09</v>
      </c>
      <c r="AR469">
        <v>541.16999999999996</v>
      </c>
      <c r="AS469">
        <v>93.799999999999983</v>
      </c>
      <c r="AT469">
        <v>-92.4</v>
      </c>
      <c r="AU469">
        <v>-187.85999999999999</v>
      </c>
      <c r="AV469">
        <v>-245.29999999999998</v>
      </c>
      <c r="AW469">
        <v>-316.44</v>
      </c>
      <c r="AX469">
        <v>2</v>
      </c>
      <c r="AY469">
        <v>6</v>
      </c>
      <c r="AZ469">
        <v>2</v>
      </c>
      <c r="BA469" t="s">
        <v>545</v>
      </c>
      <c r="BB469" t="s">
        <v>545</v>
      </c>
    </row>
    <row r="470" spans="1:54" x14ac:dyDescent="0.25">
      <c r="A470">
        <v>469</v>
      </c>
      <c r="B470" t="s">
        <v>429</v>
      </c>
      <c r="C470" t="s">
        <v>206</v>
      </c>
      <c r="E470" t="s">
        <v>256</v>
      </c>
      <c r="F470" t="s">
        <v>214</v>
      </c>
      <c r="G470" t="s">
        <v>170</v>
      </c>
      <c r="H470" t="s">
        <v>226</v>
      </c>
      <c r="I470">
        <v>2016</v>
      </c>
      <c r="J470" t="s">
        <v>230</v>
      </c>
      <c r="K470" t="s">
        <v>229</v>
      </c>
      <c r="L470">
        <v>7</v>
      </c>
      <c r="M470">
        <v>1644.58</v>
      </c>
      <c r="N470">
        <v>89</v>
      </c>
      <c r="O470">
        <v>24.6</v>
      </c>
      <c r="P470">
        <v>326.97000000000003</v>
      </c>
      <c r="Q470">
        <v>44.26</v>
      </c>
      <c r="R470">
        <v>0</v>
      </c>
      <c r="S470">
        <v>371.24</v>
      </c>
      <c r="T470">
        <v>139.41999999999999</v>
      </c>
      <c r="U470">
        <v>63.31</v>
      </c>
      <c r="V470">
        <v>6.48</v>
      </c>
      <c r="W470">
        <v>51.27</v>
      </c>
      <c r="X470">
        <v>18.350000000000001</v>
      </c>
      <c r="Y470">
        <v>163.22</v>
      </c>
      <c r="Z470">
        <v>45.69</v>
      </c>
      <c r="AA470">
        <v>58.18</v>
      </c>
      <c r="AB470">
        <v>59.35</v>
      </c>
      <c r="AC470">
        <v>10.27</v>
      </c>
      <c r="AD470">
        <v>110.62</v>
      </c>
      <c r="AE470">
        <v>13.81</v>
      </c>
      <c r="AF470">
        <v>2.59</v>
      </c>
      <c r="AG470">
        <v>2.25</v>
      </c>
      <c r="AH470">
        <v>85.72</v>
      </c>
      <c r="AI470">
        <v>1.92</v>
      </c>
      <c r="AJ470">
        <v>0.49</v>
      </c>
      <c r="AK470">
        <v>3.84</v>
      </c>
      <c r="AL470">
        <v>47.81</v>
      </c>
      <c r="AM470">
        <v>471.35</v>
      </c>
      <c r="AN470">
        <v>74.260000000000005</v>
      </c>
      <c r="AO470">
        <v>35.06</v>
      </c>
      <c r="AP470">
        <v>6.95</v>
      </c>
      <c r="AQ470">
        <v>32.25</v>
      </c>
      <c r="AR470">
        <v>545.6</v>
      </c>
      <c r="AS470">
        <v>231.82</v>
      </c>
      <c r="AT470">
        <v>58.33</v>
      </c>
      <c r="AU470">
        <v>-52.3</v>
      </c>
      <c r="AV470">
        <v>-100.11</v>
      </c>
      <c r="AW470">
        <v>-174.37</v>
      </c>
      <c r="AY470">
        <v>5</v>
      </c>
      <c r="AZ470">
        <v>1.8333333333333333</v>
      </c>
      <c r="BA470" t="s">
        <v>545</v>
      </c>
      <c r="BB470" t="s">
        <v>545</v>
      </c>
    </row>
    <row r="471" spans="1:54" x14ac:dyDescent="0.25">
      <c r="A471">
        <v>470</v>
      </c>
      <c r="B471" t="s">
        <v>430</v>
      </c>
      <c r="C471" t="s">
        <v>206</v>
      </c>
      <c r="D471" t="s">
        <v>248</v>
      </c>
      <c r="E471" t="s">
        <v>254</v>
      </c>
      <c r="F471" t="s">
        <v>211</v>
      </c>
      <c r="G471" t="s">
        <v>196</v>
      </c>
      <c r="H471" t="s">
        <v>227</v>
      </c>
      <c r="I471">
        <v>2010</v>
      </c>
      <c r="J471" t="s">
        <v>122</v>
      </c>
      <c r="K471" t="s">
        <v>87</v>
      </c>
      <c r="L471">
        <v>7</v>
      </c>
      <c r="M471">
        <v>4243</v>
      </c>
      <c r="N471">
        <v>13</v>
      </c>
      <c r="O471">
        <v>12.88</v>
      </c>
      <c r="P471">
        <v>666.05</v>
      </c>
      <c r="Q471">
        <v>0</v>
      </c>
      <c r="R471">
        <v>0</v>
      </c>
      <c r="S471">
        <v>666.05</v>
      </c>
      <c r="T471">
        <v>298.22000000000003</v>
      </c>
      <c r="U471">
        <v>61.16</v>
      </c>
      <c r="V471">
        <v>138.12</v>
      </c>
      <c r="W471">
        <v>23.63</v>
      </c>
      <c r="X471">
        <v>75.31</v>
      </c>
      <c r="Y471">
        <v>86.82</v>
      </c>
      <c r="Z471">
        <v>16.45</v>
      </c>
      <c r="AA471">
        <v>42.08</v>
      </c>
      <c r="AB471">
        <v>28.29</v>
      </c>
      <c r="AC471">
        <v>0</v>
      </c>
      <c r="AD471">
        <v>126.22999999999999</v>
      </c>
      <c r="AE471">
        <v>20.62</v>
      </c>
      <c r="AF471">
        <v>3.52</v>
      </c>
      <c r="AG471">
        <v>5.31</v>
      </c>
      <c r="AH471">
        <v>72.84</v>
      </c>
      <c r="AI471">
        <v>7.6</v>
      </c>
      <c r="AJ471">
        <v>10.99</v>
      </c>
      <c r="AK471">
        <v>5.35</v>
      </c>
      <c r="AL471">
        <v>63.67</v>
      </c>
      <c r="AM471">
        <v>574.94000000000005</v>
      </c>
      <c r="AN471">
        <v>215.60000000000002</v>
      </c>
      <c r="AO471">
        <v>108.25</v>
      </c>
      <c r="AP471">
        <v>25.92</v>
      </c>
      <c r="AQ471">
        <v>81.430000000000007</v>
      </c>
      <c r="AR471">
        <v>790.54000000000008</v>
      </c>
      <c r="AS471">
        <v>367.82999999999993</v>
      </c>
      <c r="AT471">
        <v>281.00999999999993</v>
      </c>
      <c r="AU471">
        <v>154.77999999999994</v>
      </c>
      <c r="AV471">
        <v>91.109999999999943</v>
      </c>
      <c r="AW471">
        <v>-124.49000000000008</v>
      </c>
      <c r="AX471">
        <v>111</v>
      </c>
      <c r="AY471">
        <v>62</v>
      </c>
      <c r="AZ471">
        <v>11</v>
      </c>
      <c r="BA471">
        <v>31000</v>
      </c>
      <c r="BB471">
        <v>7460</v>
      </c>
    </row>
    <row r="472" spans="1:54" x14ac:dyDescent="0.25">
      <c r="A472">
        <v>471</v>
      </c>
      <c r="B472" t="s">
        <v>430</v>
      </c>
      <c r="C472" t="s">
        <v>206</v>
      </c>
      <c r="D472" t="s">
        <v>248</v>
      </c>
      <c r="E472" t="s">
        <v>254</v>
      </c>
      <c r="F472" t="s">
        <v>211</v>
      </c>
      <c r="G472" t="s">
        <v>196</v>
      </c>
      <c r="H472" t="s">
        <v>227</v>
      </c>
      <c r="I472">
        <v>2011</v>
      </c>
      <c r="J472" t="s">
        <v>122</v>
      </c>
      <c r="K472" t="s">
        <v>87</v>
      </c>
      <c r="L472">
        <v>7</v>
      </c>
      <c r="M472">
        <v>3972</v>
      </c>
      <c r="N472">
        <v>14</v>
      </c>
      <c r="O472">
        <v>6.82</v>
      </c>
      <c r="P472">
        <v>880.11</v>
      </c>
      <c r="Q472">
        <v>0</v>
      </c>
      <c r="R472">
        <v>2.19</v>
      </c>
      <c r="S472">
        <v>882.30000000000007</v>
      </c>
      <c r="T472">
        <v>320.28000000000003</v>
      </c>
      <c r="U472">
        <v>65.39</v>
      </c>
      <c r="V472">
        <v>147.34</v>
      </c>
      <c r="W472">
        <v>33.51</v>
      </c>
      <c r="X472">
        <v>74.040000000000006</v>
      </c>
      <c r="Y472">
        <v>111.65</v>
      </c>
      <c r="Z472">
        <v>31.81</v>
      </c>
      <c r="AA472">
        <v>50.27</v>
      </c>
      <c r="AB472">
        <v>29.57</v>
      </c>
      <c r="AC472">
        <v>0</v>
      </c>
      <c r="AD472">
        <v>132.93</v>
      </c>
      <c r="AE472">
        <v>29.9</v>
      </c>
      <c r="AF472">
        <v>7.18</v>
      </c>
      <c r="AG472">
        <v>3.43</v>
      </c>
      <c r="AH472">
        <v>54.61</v>
      </c>
      <c r="AI472">
        <v>17.47</v>
      </c>
      <c r="AJ472">
        <v>11.71</v>
      </c>
      <c r="AK472">
        <v>8.6300000000000008</v>
      </c>
      <c r="AL472">
        <v>51.31</v>
      </c>
      <c r="AM472">
        <v>616.17000000000007</v>
      </c>
      <c r="AN472">
        <v>209.81</v>
      </c>
      <c r="AO472">
        <v>80.64</v>
      </c>
      <c r="AP472">
        <v>28.66</v>
      </c>
      <c r="AQ472">
        <v>100.51</v>
      </c>
      <c r="AR472">
        <v>825.98</v>
      </c>
      <c r="AS472">
        <v>562.02</v>
      </c>
      <c r="AT472">
        <v>450.37</v>
      </c>
      <c r="AU472">
        <v>317.44</v>
      </c>
      <c r="AV472">
        <v>266.13</v>
      </c>
      <c r="AW472">
        <v>56.319999999999993</v>
      </c>
      <c r="AX472">
        <v>103</v>
      </c>
      <c r="AY472">
        <v>53</v>
      </c>
      <c r="AZ472">
        <v>15</v>
      </c>
      <c r="BA472" t="s">
        <v>545</v>
      </c>
      <c r="BB472" t="s">
        <v>545</v>
      </c>
    </row>
    <row r="473" spans="1:54" x14ac:dyDescent="0.25">
      <c r="A473">
        <v>472</v>
      </c>
      <c r="B473" t="s">
        <v>430</v>
      </c>
      <c r="C473" t="s">
        <v>206</v>
      </c>
      <c r="D473" t="s">
        <v>248</v>
      </c>
      <c r="E473" t="s">
        <v>254</v>
      </c>
      <c r="F473" t="s">
        <v>211</v>
      </c>
      <c r="G473" t="s">
        <v>196</v>
      </c>
      <c r="H473" t="s">
        <v>227</v>
      </c>
      <c r="I473">
        <v>2012</v>
      </c>
      <c r="J473" t="s">
        <v>122</v>
      </c>
      <c r="K473" t="s">
        <v>87</v>
      </c>
      <c r="L473">
        <v>7</v>
      </c>
      <c r="M473">
        <v>2342.21</v>
      </c>
      <c r="N473">
        <v>12</v>
      </c>
      <c r="O473">
        <v>12.1</v>
      </c>
      <c r="P473">
        <v>577.34</v>
      </c>
      <c r="Q473">
        <v>0</v>
      </c>
      <c r="R473">
        <v>6.07</v>
      </c>
      <c r="S473">
        <v>583.41000000000008</v>
      </c>
      <c r="T473">
        <v>326.8</v>
      </c>
      <c r="U473">
        <v>94.17</v>
      </c>
      <c r="V473">
        <v>122.33</v>
      </c>
      <c r="W473">
        <v>36.270000000000003</v>
      </c>
      <c r="X473">
        <v>74.03</v>
      </c>
      <c r="Y473">
        <v>113.43</v>
      </c>
      <c r="Z473">
        <v>14.28</v>
      </c>
      <c r="AA473">
        <v>64.38</v>
      </c>
      <c r="AB473">
        <v>34.770000000000003</v>
      </c>
      <c r="AC473">
        <v>0</v>
      </c>
      <c r="AD473">
        <v>93.410000000000011</v>
      </c>
      <c r="AE473">
        <v>19.649999999999999</v>
      </c>
      <c r="AF473">
        <v>3</v>
      </c>
      <c r="AG473">
        <v>3.89</v>
      </c>
      <c r="AH473">
        <v>54.65</v>
      </c>
      <c r="AI473">
        <v>5.48</v>
      </c>
      <c r="AJ473">
        <v>2.62</v>
      </c>
      <c r="AK473">
        <v>4.12</v>
      </c>
      <c r="AL473">
        <v>59.54</v>
      </c>
      <c r="AM473">
        <v>593.18000000000006</v>
      </c>
      <c r="AN473">
        <v>213.04000000000002</v>
      </c>
      <c r="AO473">
        <v>105.3</v>
      </c>
      <c r="AP473">
        <v>23.51</v>
      </c>
      <c r="AQ473">
        <v>84.23</v>
      </c>
      <c r="AR473">
        <v>806.22</v>
      </c>
      <c r="AS473">
        <v>256.61000000000007</v>
      </c>
      <c r="AT473">
        <v>143.18000000000006</v>
      </c>
      <c r="AU473">
        <v>49.770000000000053</v>
      </c>
      <c r="AV473">
        <v>-9.7699999999999463</v>
      </c>
      <c r="AW473">
        <v>-222.80999999999997</v>
      </c>
      <c r="AX473">
        <v>74</v>
      </c>
      <c r="AY473">
        <v>48</v>
      </c>
      <c r="AZ473">
        <v>4.9999999999999991</v>
      </c>
      <c r="BA473" t="s">
        <v>545</v>
      </c>
      <c r="BB473" t="s">
        <v>545</v>
      </c>
    </row>
    <row r="474" spans="1:54" x14ac:dyDescent="0.25">
      <c r="A474">
        <v>473</v>
      </c>
      <c r="B474" t="s">
        <v>430</v>
      </c>
      <c r="C474" t="s">
        <v>206</v>
      </c>
      <c r="D474" t="s">
        <v>248</v>
      </c>
      <c r="E474" t="s">
        <v>254</v>
      </c>
      <c r="F474" t="s">
        <v>211</v>
      </c>
      <c r="G474" t="s">
        <v>196</v>
      </c>
      <c r="H474" t="s">
        <v>227</v>
      </c>
      <c r="I474">
        <v>2013</v>
      </c>
      <c r="J474" t="s">
        <v>122</v>
      </c>
      <c r="K474" t="s">
        <v>87</v>
      </c>
      <c r="L474">
        <v>7</v>
      </c>
      <c r="M474">
        <v>5255.88</v>
      </c>
      <c r="N474">
        <v>7</v>
      </c>
      <c r="O474">
        <v>5.63</v>
      </c>
      <c r="P474">
        <v>1075.22</v>
      </c>
      <c r="Q474">
        <v>0</v>
      </c>
      <c r="R474">
        <v>0</v>
      </c>
      <c r="S474">
        <v>1075.22</v>
      </c>
      <c r="T474">
        <v>396.42</v>
      </c>
      <c r="U474">
        <v>98.29</v>
      </c>
      <c r="V474">
        <v>147.31</v>
      </c>
      <c r="W474">
        <v>22.39</v>
      </c>
      <c r="X474">
        <v>128.43</v>
      </c>
      <c r="Y474">
        <v>129.02000000000001</v>
      </c>
      <c r="Z474">
        <v>38.54</v>
      </c>
      <c r="AA474">
        <v>65.88</v>
      </c>
      <c r="AB474">
        <v>24.6</v>
      </c>
      <c r="AC474">
        <v>0</v>
      </c>
      <c r="AD474">
        <v>131.67000000000002</v>
      </c>
      <c r="AE474">
        <v>28.26</v>
      </c>
      <c r="AF474">
        <v>4.28</v>
      </c>
      <c r="AG474">
        <v>0.45</v>
      </c>
      <c r="AH474">
        <v>39.94</v>
      </c>
      <c r="AI474">
        <v>9.98</v>
      </c>
      <c r="AJ474">
        <v>27.77</v>
      </c>
      <c r="AK474">
        <v>20.99</v>
      </c>
      <c r="AL474">
        <v>61</v>
      </c>
      <c r="AM474">
        <v>718.11000000000013</v>
      </c>
      <c r="AN474">
        <v>191.07</v>
      </c>
      <c r="AO474">
        <v>86.78</v>
      </c>
      <c r="AP474">
        <v>34.33</v>
      </c>
      <c r="AQ474">
        <v>69.959999999999994</v>
      </c>
      <c r="AR474">
        <v>909.18000000000006</v>
      </c>
      <c r="AS474">
        <v>678.8</v>
      </c>
      <c r="AT474">
        <v>549.78</v>
      </c>
      <c r="AU474">
        <v>418.10999999999996</v>
      </c>
      <c r="AV474">
        <v>357.10999999999996</v>
      </c>
      <c r="AW474">
        <v>166.03999999999996</v>
      </c>
      <c r="AX474">
        <v>95</v>
      </c>
      <c r="AY474">
        <v>22</v>
      </c>
      <c r="AZ474">
        <v>22</v>
      </c>
      <c r="BA474">
        <v>29750</v>
      </c>
      <c r="BB474">
        <v>5770</v>
      </c>
    </row>
    <row r="475" spans="1:54" x14ac:dyDescent="0.25">
      <c r="A475">
        <v>474</v>
      </c>
      <c r="B475" t="s">
        <v>430</v>
      </c>
      <c r="C475" t="s">
        <v>206</v>
      </c>
      <c r="D475" t="s">
        <v>248</v>
      </c>
      <c r="E475" t="s">
        <v>254</v>
      </c>
      <c r="F475" t="s">
        <v>211</v>
      </c>
      <c r="G475" t="s">
        <v>196</v>
      </c>
      <c r="H475" t="s">
        <v>227</v>
      </c>
      <c r="I475">
        <v>2014</v>
      </c>
      <c r="J475" t="s">
        <v>122</v>
      </c>
      <c r="K475" t="s">
        <v>87</v>
      </c>
      <c r="L475">
        <v>7</v>
      </c>
      <c r="M475">
        <v>4701.97</v>
      </c>
      <c r="N475">
        <v>7</v>
      </c>
      <c r="O475">
        <v>9.85</v>
      </c>
      <c r="P475">
        <v>1233.1600000000001</v>
      </c>
      <c r="Q475">
        <v>0</v>
      </c>
      <c r="R475">
        <v>0</v>
      </c>
      <c r="S475">
        <v>1233.1600000000001</v>
      </c>
      <c r="T475">
        <v>376.12</v>
      </c>
      <c r="U475">
        <v>87.44</v>
      </c>
      <c r="V475">
        <v>139.41</v>
      </c>
      <c r="W475">
        <v>41.28</v>
      </c>
      <c r="X475">
        <v>107.99</v>
      </c>
      <c r="Y475">
        <v>133.72</v>
      </c>
      <c r="Z475">
        <v>23.8</v>
      </c>
      <c r="AA475">
        <v>61.2</v>
      </c>
      <c r="AB475">
        <v>48.72</v>
      </c>
      <c r="AC475">
        <v>0</v>
      </c>
      <c r="AD475">
        <v>63.96</v>
      </c>
      <c r="AE475">
        <v>36.229999999999997</v>
      </c>
      <c r="AF475">
        <v>10.99</v>
      </c>
      <c r="AG475">
        <v>0.38</v>
      </c>
      <c r="AH475">
        <v>2.17</v>
      </c>
      <c r="AI475">
        <v>8.31</v>
      </c>
      <c r="AJ475">
        <v>1.26</v>
      </c>
      <c r="AK475">
        <v>4.62</v>
      </c>
      <c r="AL475">
        <v>22.96</v>
      </c>
      <c r="AM475">
        <v>596.76</v>
      </c>
      <c r="AN475">
        <v>331.43999999999994</v>
      </c>
      <c r="AO475">
        <v>143.88999999999999</v>
      </c>
      <c r="AP475">
        <v>53.57</v>
      </c>
      <c r="AQ475">
        <v>133.97999999999999</v>
      </c>
      <c r="AR475">
        <v>928.19999999999993</v>
      </c>
      <c r="AS475">
        <v>857.04000000000008</v>
      </c>
      <c r="AT475">
        <v>723.32</v>
      </c>
      <c r="AU475">
        <v>659.36</v>
      </c>
      <c r="AV475">
        <v>636.4</v>
      </c>
      <c r="AW475">
        <v>304.96000000000004</v>
      </c>
      <c r="AX475">
        <v>101</v>
      </c>
      <c r="AY475">
        <v>30</v>
      </c>
      <c r="AZ475">
        <v>7.0000000000000009</v>
      </c>
      <c r="BA475" t="s">
        <v>545</v>
      </c>
      <c r="BB475" t="s">
        <v>545</v>
      </c>
    </row>
    <row r="476" spans="1:54" x14ac:dyDescent="0.25">
      <c r="A476">
        <v>475</v>
      </c>
      <c r="B476" t="s">
        <v>430</v>
      </c>
      <c r="C476" t="s">
        <v>206</v>
      </c>
      <c r="D476" t="s">
        <v>248</v>
      </c>
      <c r="E476" t="s">
        <v>254</v>
      </c>
      <c r="F476" t="s">
        <v>211</v>
      </c>
      <c r="G476" t="s">
        <v>196</v>
      </c>
      <c r="H476" t="s">
        <v>227</v>
      </c>
      <c r="I476">
        <v>2015</v>
      </c>
      <c r="J476" t="s">
        <v>122</v>
      </c>
      <c r="K476" t="s">
        <v>87</v>
      </c>
      <c r="L476">
        <v>7</v>
      </c>
      <c r="M476">
        <v>4666.91</v>
      </c>
      <c r="N476">
        <v>7</v>
      </c>
      <c r="O476">
        <v>11.25</v>
      </c>
      <c r="P476">
        <v>1174.5</v>
      </c>
      <c r="Q476">
        <v>0</v>
      </c>
      <c r="R476">
        <v>0</v>
      </c>
      <c r="S476">
        <v>1174.5</v>
      </c>
      <c r="T476">
        <v>452.36</v>
      </c>
      <c r="U476">
        <v>99.94</v>
      </c>
      <c r="V476">
        <v>181.4</v>
      </c>
      <c r="W476">
        <v>59.33</v>
      </c>
      <c r="X476">
        <v>111.69</v>
      </c>
      <c r="Y476">
        <v>133.80000000000001</v>
      </c>
      <c r="Z476">
        <v>30.41</v>
      </c>
      <c r="AA476">
        <v>57.54</v>
      </c>
      <c r="AB476">
        <v>45.85</v>
      </c>
      <c r="AC476">
        <v>47.95</v>
      </c>
      <c r="AD476">
        <v>89.38</v>
      </c>
      <c r="AE476">
        <v>45.05</v>
      </c>
      <c r="AF476">
        <v>7.54</v>
      </c>
      <c r="AG476">
        <v>0.41</v>
      </c>
      <c r="AH476">
        <v>10.48</v>
      </c>
      <c r="AI476">
        <v>11.06</v>
      </c>
      <c r="AJ476">
        <v>10.17</v>
      </c>
      <c r="AK476">
        <v>4.67</v>
      </c>
      <c r="AL476">
        <v>21.08</v>
      </c>
      <c r="AM476">
        <v>744.57</v>
      </c>
      <c r="AN476">
        <v>321.68</v>
      </c>
      <c r="AO476">
        <v>177.59</v>
      </c>
      <c r="AP476">
        <v>46.31</v>
      </c>
      <c r="AQ476">
        <v>97.78</v>
      </c>
      <c r="AR476">
        <v>1066.25</v>
      </c>
      <c r="AS476">
        <v>722.14</v>
      </c>
      <c r="AT476">
        <v>540.38999999999987</v>
      </c>
      <c r="AU476">
        <v>451.00999999999988</v>
      </c>
      <c r="AV476">
        <v>429.92999999999989</v>
      </c>
      <c r="AW476">
        <v>108.24999999999989</v>
      </c>
      <c r="AX476">
        <v>137</v>
      </c>
      <c r="AY476">
        <v>58</v>
      </c>
      <c r="AZ476">
        <v>16</v>
      </c>
      <c r="BA476" t="s">
        <v>545</v>
      </c>
      <c r="BB476" t="s">
        <v>545</v>
      </c>
    </row>
    <row r="477" spans="1:54" x14ac:dyDescent="0.25">
      <c r="A477">
        <v>476</v>
      </c>
      <c r="B477" t="s">
        <v>430</v>
      </c>
      <c r="C477" t="s">
        <v>206</v>
      </c>
      <c r="D477" t="s">
        <v>248</v>
      </c>
      <c r="E477" t="s">
        <v>254</v>
      </c>
      <c r="F477" t="s">
        <v>211</v>
      </c>
      <c r="G477" t="s">
        <v>196</v>
      </c>
      <c r="H477" t="s">
        <v>227</v>
      </c>
      <c r="I477">
        <v>2016</v>
      </c>
      <c r="J477" t="s">
        <v>122</v>
      </c>
      <c r="K477" t="s">
        <v>87</v>
      </c>
      <c r="L477">
        <v>7</v>
      </c>
      <c r="M477">
        <v>5838.08</v>
      </c>
      <c r="N477">
        <v>18</v>
      </c>
      <c r="O477">
        <v>11.78</v>
      </c>
      <c r="P477">
        <v>1187.75</v>
      </c>
      <c r="Q477">
        <v>0</v>
      </c>
      <c r="R477">
        <v>0</v>
      </c>
      <c r="S477">
        <v>1187.75</v>
      </c>
      <c r="T477">
        <v>457.64</v>
      </c>
      <c r="U477">
        <v>91.75</v>
      </c>
      <c r="V477">
        <v>201.05</v>
      </c>
      <c r="W477">
        <v>51.66</v>
      </c>
      <c r="X477">
        <v>113.19</v>
      </c>
      <c r="Y477">
        <v>122.03</v>
      </c>
      <c r="Z477">
        <v>32.729999999999997</v>
      </c>
      <c r="AA477">
        <v>49.93</v>
      </c>
      <c r="AB477">
        <v>39.380000000000003</v>
      </c>
      <c r="AC477">
        <v>7.76</v>
      </c>
      <c r="AD477">
        <v>160.71</v>
      </c>
      <c r="AE477">
        <v>31.05</v>
      </c>
      <c r="AF477">
        <v>9.39</v>
      </c>
      <c r="AG477">
        <v>6.69</v>
      </c>
      <c r="AH477">
        <v>83.52</v>
      </c>
      <c r="AI477">
        <v>7.24</v>
      </c>
      <c r="AJ477">
        <v>10.18</v>
      </c>
      <c r="AK477">
        <v>12.65</v>
      </c>
      <c r="AL477">
        <v>42.62</v>
      </c>
      <c r="AM477">
        <v>790.77</v>
      </c>
      <c r="AN477">
        <v>354.56</v>
      </c>
      <c r="AO477">
        <v>163.30000000000001</v>
      </c>
      <c r="AP477">
        <v>44.25</v>
      </c>
      <c r="AQ477">
        <v>147.01</v>
      </c>
      <c r="AR477">
        <v>1145.33</v>
      </c>
      <c r="AS477">
        <v>730.11</v>
      </c>
      <c r="AT477">
        <v>600.32000000000005</v>
      </c>
      <c r="AU477">
        <v>439.61</v>
      </c>
      <c r="AV477">
        <v>396.98</v>
      </c>
      <c r="AW477">
        <v>42.42</v>
      </c>
      <c r="AX477">
        <v>171.38041230707256</v>
      </c>
      <c r="AY477">
        <v>72.555211049709555</v>
      </c>
      <c r="AZ477">
        <v>20.015230634402634</v>
      </c>
      <c r="BA477" t="s">
        <v>545</v>
      </c>
      <c r="BB477" t="s">
        <v>545</v>
      </c>
    </row>
    <row r="478" spans="1:54" x14ac:dyDescent="0.25">
      <c r="A478">
        <v>477</v>
      </c>
      <c r="B478" t="s">
        <v>431</v>
      </c>
      <c r="C478" t="s">
        <v>206</v>
      </c>
      <c r="D478" t="s">
        <v>248</v>
      </c>
      <c r="E478" t="s">
        <v>254</v>
      </c>
      <c r="F478" t="s">
        <v>211</v>
      </c>
      <c r="G478" t="s">
        <v>196</v>
      </c>
      <c r="H478" t="s">
        <v>226</v>
      </c>
      <c r="I478">
        <v>2010</v>
      </c>
      <c r="J478" t="s">
        <v>127</v>
      </c>
      <c r="K478" t="s">
        <v>231</v>
      </c>
      <c r="L478">
        <v>7</v>
      </c>
      <c r="M478">
        <v>2356</v>
      </c>
      <c r="N478">
        <v>7</v>
      </c>
      <c r="O478">
        <v>31.47</v>
      </c>
      <c r="P478">
        <v>382.27</v>
      </c>
      <c r="Q478">
        <v>0</v>
      </c>
      <c r="R478">
        <v>2.04</v>
      </c>
      <c r="S478">
        <v>384.31</v>
      </c>
      <c r="T478">
        <v>218.35999999999999</v>
      </c>
      <c r="U478">
        <v>75.599999999999994</v>
      </c>
      <c r="V478">
        <v>94.48</v>
      </c>
      <c r="W478">
        <v>41.02</v>
      </c>
      <c r="X478">
        <v>7.26</v>
      </c>
      <c r="Y478">
        <v>269.17</v>
      </c>
      <c r="Z478">
        <v>95.64</v>
      </c>
      <c r="AA478">
        <v>109.65</v>
      </c>
      <c r="AB478">
        <v>63.88</v>
      </c>
      <c r="AC478">
        <v>5.63</v>
      </c>
      <c r="AD478">
        <v>104.62</v>
      </c>
      <c r="AE478">
        <v>21.33</v>
      </c>
      <c r="AF478">
        <v>3.53</v>
      </c>
      <c r="AG478">
        <v>0</v>
      </c>
      <c r="AH478">
        <v>46.55</v>
      </c>
      <c r="AI478">
        <v>5.4</v>
      </c>
      <c r="AJ478">
        <v>1.63</v>
      </c>
      <c r="AK478">
        <v>26.18</v>
      </c>
      <c r="AL478">
        <v>110.16</v>
      </c>
      <c r="AM478">
        <v>707.94</v>
      </c>
      <c r="AN478">
        <v>146.63999999999999</v>
      </c>
      <c r="AO478">
        <v>117.2</v>
      </c>
      <c r="AP478">
        <v>12.71</v>
      </c>
      <c r="AQ478">
        <v>16.73</v>
      </c>
      <c r="AR478">
        <v>854.58</v>
      </c>
      <c r="AS478">
        <v>165.95000000000002</v>
      </c>
      <c r="AT478">
        <v>-108.85</v>
      </c>
      <c r="AU478">
        <v>-213.47</v>
      </c>
      <c r="AV478">
        <v>-323.63</v>
      </c>
      <c r="AW478">
        <v>-470.27</v>
      </c>
      <c r="AX478">
        <v>117</v>
      </c>
      <c r="AY478">
        <v>2</v>
      </c>
      <c r="AZ478">
        <v>2</v>
      </c>
      <c r="BA478">
        <v>117420</v>
      </c>
      <c r="BB478">
        <v>45140</v>
      </c>
    </row>
    <row r="479" spans="1:54" x14ac:dyDescent="0.25">
      <c r="A479">
        <v>478</v>
      </c>
      <c r="B479" t="s">
        <v>431</v>
      </c>
      <c r="C479" t="s">
        <v>206</v>
      </c>
      <c r="D479" t="s">
        <v>248</v>
      </c>
      <c r="E479" t="s">
        <v>254</v>
      </c>
      <c r="F479" t="s">
        <v>211</v>
      </c>
      <c r="G479" t="s">
        <v>196</v>
      </c>
      <c r="H479" t="s">
        <v>226</v>
      </c>
      <c r="I479">
        <v>2011</v>
      </c>
      <c r="J479" t="s">
        <v>127</v>
      </c>
      <c r="K479" t="s">
        <v>231</v>
      </c>
      <c r="L479">
        <v>7</v>
      </c>
      <c r="M479">
        <v>2731</v>
      </c>
      <c r="N479">
        <v>7</v>
      </c>
      <c r="O479">
        <v>41.75</v>
      </c>
      <c r="P479">
        <v>637.17999999999995</v>
      </c>
      <c r="Q479">
        <v>0</v>
      </c>
      <c r="R479">
        <v>2.4</v>
      </c>
      <c r="S479">
        <v>639.57999999999993</v>
      </c>
      <c r="T479">
        <v>270.52999999999997</v>
      </c>
      <c r="U479">
        <v>81.37</v>
      </c>
      <c r="V479">
        <v>102.01</v>
      </c>
      <c r="W479">
        <v>67.430000000000007</v>
      </c>
      <c r="X479">
        <v>19.72</v>
      </c>
      <c r="Y479">
        <v>247.55</v>
      </c>
      <c r="Z479">
        <v>110.02</v>
      </c>
      <c r="AA479">
        <v>100.48</v>
      </c>
      <c r="AB479">
        <v>37.049999999999997</v>
      </c>
      <c r="AC479">
        <v>1.97</v>
      </c>
      <c r="AD479">
        <v>127.06999999999998</v>
      </c>
      <c r="AE479">
        <v>33.26</v>
      </c>
      <c r="AF479">
        <v>4.83</v>
      </c>
      <c r="AG479">
        <v>0</v>
      </c>
      <c r="AH479">
        <v>27.36</v>
      </c>
      <c r="AI479">
        <v>11.16</v>
      </c>
      <c r="AJ479">
        <v>16.63</v>
      </c>
      <c r="AK479">
        <v>33.83</v>
      </c>
      <c r="AL479">
        <v>93.38</v>
      </c>
      <c r="AM479">
        <v>740.5</v>
      </c>
      <c r="AN479">
        <v>210.01999999999998</v>
      </c>
      <c r="AO479">
        <v>149.13</v>
      </c>
      <c r="AP479">
        <v>15.42</v>
      </c>
      <c r="AQ479">
        <v>45.47</v>
      </c>
      <c r="AR479">
        <v>950.52</v>
      </c>
      <c r="AS479">
        <v>369.04999999999995</v>
      </c>
      <c r="AT479">
        <v>119.52999999999994</v>
      </c>
      <c r="AU479">
        <v>-7.5400000000000347</v>
      </c>
      <c r="AV479">
        <v>-100.92000000000003</v>
      </c>
      <c r="AW479">
        <v>-310.94</v>
      </c>
      <c r="AX479">
        <v>103</v>
      </c>
      <c r="AY479">
        <v>20</v>
      </c>
      <c r="AZ479">
        <v>13</v>
      </c>
      <c r="BA479" t="s">
        <v>545</v>
      </c>
      <c r="BB479" t="s">
        <v>545</v>
      </c>
    </row>
    <row r="480" spans="1:54" x14ac:dyDescent="0.25">
      <c r="A480">
        <v>479</v>
      </c>
      <c r="B480" t="s">
        <v>431</v>
      </c>
      <c r="C480" t="s">
        <v>206</v>
      </c>
      <c r="D480" t="s">
        <v>248</v>
      </c>
      <c r="E480" t="s">
        <v>254</v>
      </c>
      <c r="F480" t="s">
        <v>211</v>
      </c>
      <c r="G480" t="s">
        <v>196</v>
      </c>
      <c r="H480" t="s">
        <v>226</v>
      </c>
      <c r="I480">
        <v>2012</v>
      </c>
      <c r="J480" t="s">
        <v>127</v>
      </c>
      <c r="K480" t="s">
        <v>231</v>
      </c>
      <c r="L480">
        <v>7</v>
      </c>
      <c r="M480">
        <v>942.39</v>
      </c>
      <c r="N480">
        <v>10</v>
      </c>
      <c r="O480">
        <v>22.57</v>
      </c>
      <c r="P480">
        <v>248.41</v>
      </c>
      <c r="Q480">
        <v>0</v>
      </c>
      <c r="R480">
        <v>1.64</v>
      </c>
      <c r="S480">
        <v>250.04999999999998</v>
      </c>
      <c r="T480">
        <v>273.31</v>
      </c>
      <c r="U480">
        <v>81.44</v>
      </c>
      <c r="V480">
        <v>117.85</v>
      </c>
      <c r="W480">
        <v>53.14</v>
      </c>
      <c r="X480">
        <v>20.88</v>
      </c>
      <c r="Y480">
        <v>222.21</v>
      </c>
      <c r="Z480">
        <v>89.17</v>
      </c>
      <c r="AA480">
        <v>95.1</v>
      </c>
      <c r="AB480">
        <v>37.94</v>
      </c>
      <c r="AC480">
        <v>3.19</v>
      </c>
      <c r="AD480">
        <v>54.88</v>
      </c>
      <c r="AE480">
        <v>15.87</v>
      </c>
      <c r="AF480">
        <v>2.83</v>
      </c>
      <c r="AG480">
        <v>0</v>
      </c>
      <c r="AH480">
        <v>5.01</v>
      </c>
      <c r="AI480">
        <v>5.46</v>
      </c>
      <c r="AJ480">
        <v>7.28</v>
      </c>
      <c r="AK480">
        <v>18.43</v>
      </c>
      <c r="AL480">
        <v>98.03</v>
      </c>
      <c r="AM480">
        <v>651.62</v>
      </c>
      <c r="AN480">
        <v>179.9</v>
      </c>
      <c r="AO480">
        <v>146.53</v>
      </c>
      <c r="AP480">
        <v>7.72</v>
      </c>
      <c r="AQ480">
        <v>25.65</v>
      </c>
      <c r="AR480">
        <v>831.52</v>
      </c>
      <c r="AS480">
        <v>-23.260000000000019</v>
      </c>
      <c r="AT480">
        <v>-248.66000000000003</v>
      </c>
      <c r="AU480">
        <v>-303.54000000000002</v>
      </c>
      <c r="AV480">
        <v>-401.57000000000005</v>
      </c>
      <c r="AW480">
        <v>-581.47</v>
      </c>
      <c r="AX480">
        <v>87</v>
      </c>
      <c r="AY480">
        <v>28</v>
      </c>
      <c r="AZ480">
        <v>14.000000000000002</v>
      </c>
      <c r="BA480" t="s">
        <v>545</v>
      </c>
      <c r="BB480" t="s">
        <v>545</v>
      </c>
    </row>
    <row r="481" spans="1:54" x14ac:dyDescent="0.25">
      <c r="A481">
        <v>480</v>
      </c>
      <c r="B481" t="s">
        <v>431</v>
      </c>
      <c r="C481" t="s">
        <v>206</v>
      </c>
      <c r="D481" t="s">
        <v>248</v>
      </c>
      <c r="E481" t="s">
        <v>254</v>
      </c>
      <c r="F481" t="s">
        <v>211</v>
      </c>
      <c r="G481" t="s">
        <v>196</v>
      </c>
      <c r="H481" t="s">
        <v>226</v>
      </c>
      <c r="I481">
        <v>2013</v>
      </c>
      <c r="J481" t="s">
        <v>127</v>
      </c>
      <c r="K481" t="s">
        <v>231</v>
      </c>
      <c r="L481">
        <v>7</v>
      </c>
      <c r="M481">
        <v>2584.31</v>
      </c>
      <c r="N481">
        <v>8</v>
      </c>
      <c r="O481">
        <v>49.9</v>
      </c>
      <c r="P481">
        <v>611.73</v>
      </c>
      <c r="Q481">
        <v>0</v>
      </c>
      <c r="R481">
        <v>2.61</v>
      </c>
      <c r="S481">
        <v>614.34</v>
      </c>
      <c r="T481">
        <v>306.64</v>
      </c>
      <c r="U481">
        <v>77.83</v>
      </c>
      <c r="V481">
        <v>143.38</v>
      </c>
      <c r="W481">
        <v>59.81</v>
      </c>
      <c r="X481">
        <v>25.62</v>
      </c>
      <c r="Y481">
        <v>172.62</v>
      </c>
      <c r="Z481">
        <v>64.37</v>
      </c>
      <c r="AA481">
        <v>78.19</v>
      </c>
      <c r="AB481">
        <v>30.06</v>
      </c>
      <c r="AC481">
        <v>3.06</v>
      </c>
      <c r="AD481">
        <v>160.24</v>
      </c>
      <c r="AE481">
        <v>23.57</v>
      </c>
      <c r="AF481">
        <v>5.42</v>
      </c>
      <c r="AG481">
        <v>0</v>
      </c>
      <c r="AH481">
        <v>99.53</v>
      </c>
      <c r="AI481">
        <v>7.22</v>
      </c>
      <c r="AJ481">
        <v>12.16</v>
      </c>
      <c r="AK481">
        <v>12.34</v>
      </c>
      <c r="AL481">
        <v>71.63</v>
      </c>
      <c r="AM481">
        <v>714.19</v>
      </c>
      <c r="AN481">
        <v>132.76999999999998</v>
      </c>
      <c r="AO481">
        <v>84.07</v>
      </c>
      <c r="AP481">
        <v>11.49</v>
      </c>
      <c r="AQ481">
        <v>37.21</v>
      </c>
      <c r="AR481">
        <v>846.96</v>
      </c>
      <c r="AS481">
        <v>307.70000000000005</v>
      </c>
      <c r="AT481">
        <v>132.02000000000004</v>
      </c>
      <c r="AU481">
        <v>-28.21999999999997</v>
      </c>
      <c r="AV481">
        <v>-99.849999999999966</v>
      </c>
      <c r="AW481">
        <v>-232.61999999999995</v>
      </c>
      <c r="AX481">
        <v>97</v>
      </c>
      <c r="AY481">
        <v>45</v>
      </c>
      <c r="AZ481">
        <v>13</v>
      </c>
      <c r="BA481">
        <v>125310</v>
      </c>
      <c r="BB481">
        <v>37370</v>
      </c>
    </row>
    <row r="482" spans="1:54" x14ac:dyDescent="0.25">
      <c r="A482">
        <v>481</v>
      </c>
      <c r="B482" t="s">
        <v>431</v>
      </c>
      <c r="C482" t="s">
        <v>206</v>
      </c>
      <c r="D482" t="s">
        <v>248</v>
      </c>
      <c r="E482" t="s">
        <v>254</v>
      </c>
      <c r="F482" t="s">
        <v>211</v>
      </c>
      <c r="G482" t="s">
        <v>196</v>
      </c>
      <c r="H482" t="s">
        <v>226</v>
      </c>
      <c r="I482">
        <v>2014</v>
      </c>
      <c r="J482" t="s">
        <v>127</v>
      </c>
      <c r="K482" t="s">
        <v>231</v>
      </c>
      <c r="L482">
        <v>7</v>
      </c>
      <c r="M482">
        <v>2710.2</v>
      </c>
      <c r="N482">
        <v>6</v>
      </c>
      <c r="O482">
        <v>38.53</v>
      </c>
      <c r="P482">
        <v>880.97</v>
      </c>
      <c r="Q482">
        <v>0</v>
      </c>
      <c r="R482">
        <v>17.149999999999999</v>
      </c>
      <c r="S482">
        <v>898.12</v>
      </c>
      <c r="T482">
        <v>355.71999999999997</v>
      </c>
      <c r="U482">
        <v>90.23</v>
      </c>
      <c r="V482">
        <v>183.98</v>
      </c>
      <c r="W482">
        <v>37.61</v>
      </c>
      <c r="X482">
        <v>43.9</v>
      </c>
      <c r="Y482">
        <v>153.44</v>
      </c>
      <c r="Z482">
        <v>81.22</v>
      </c>
      <c r="AA482">
        <v>55.82</v>
      </c>
      <c r="AB482">
        <v>16.399999999999999</v>
      </c>
      <c r="AC482">
        <v>5.84</v>
      </c>
      <c r="AD482">
        <v>178.92000000000002</v>
      </c>
      <c r="AE482">
        <v>27.97</v>
      </c>
      <c r="AF482">
        <v>6.53</v>
      </c>
      <c r="AG482">
        <v>0</v>
      </c>
      <c r="AH482">
        <v>105.31</v>
      </c>
      <c r="AI482">
        <v>12.31</v>
      </c>
      <c r="AJ482">
        <v>10.99</v>
      </c>
      <c r="AK482">
        <v>15.81</v>
      </c>
      <c r="AL482">
        <v>26.41</v>
      </c>
      <c r="AM482">
        <v>720.32999999999993</v>
      </c>
      <c r="AN482">
        <v>163.94</v>
      </c>
      <c r="AO482">
        <v>84.33</v>
      </c>
      <c r="AP482">
        <v>11.6</v>
      </c>
      <c r="AQ482">
        <v>68.010000000000005</v>
      </c>
      <c r="AR482">
        <v>884.27</v>
      </c>
      <c r="AS482">
        <v>542.40000000000009</v>
      </c>
      <c r="AT482">
        <v>383.12000000000012</v>
      </c>
      <c r="AU482">
        <v>204.2000000000001</v>
      </c>
      <c r="AV482">
        <v>177.79000000000011</v>
      </c>
      <c r="AW482">
        <v>13.850000000000108</v>
      </c>
      <c r="AX482">
        <v>126</v>
      </c>
      <c r="AY482">
        <v>60</v>
      </c>
      <c r="AZ482">
        <v>24</v>
      </c>
      <c r="BA482" t="s">
        <v>545</v>
      </c>
      <c r="BB482" t="s">
        <v>545</v>
      </c>
    </row>
    <row r="483" spans="1:54" x14ac:dyDescent="0.25">
      <c r="A483">
        <v>482</v>
      </c>
      <c r="B483" t="s">
        <v>431</v>
      </c>
      <c r="C483" t="s">
        <v>206</v>
      </c>
      <c r="D483" t="s">
        <v>248</v>
      </c>
      <c r="E483" t="s">
        <v>254</v>
      </c>
      <c r="F483" t="s">
        <v>211</v>
      </c>
      <c r="G483" t="s">
        <v>196</v>
      </c>
      <c r="H483" t="s">
        <v>226</v>
      </c>
      <c r="I483">
        <v>2015</v>
      </c>
      <c r="J483" t="s">
        <v>127</v>
      </c>
      <c r="K483" t="s">
        <v>231</v>
      </c>
      <c r="L483">
        <v>7</v>
      </c>
      <c r="M483">
        <v>2951.43</v>
      </c>
      <c r="N483">
        <v>5</v>
      </c>
      <c r="O483">
        <v>45.27</v>
      </c>
      <c r="P483">
        <v>929.14</v>
      </c>
      <c r="Q483">
        <v>0</v>
      </c>
      <c r="R483">
        <v>10.33</v>
      </c>
      <c r="S483">
        <v>939.47</v>
      </c>
      <c r="T483">
        <v>382.41999999999996</v>
      </c>
      <c r="U483">
        <v>92.16</v>
      </c>
      <c r="V483">
        <v>196.12</v>
      </c>
      <c r="W483">
        <v>54.71</v>
      </c>
      <c r="X483">
        <v>39.43</v>
      </c>
      <c r="Y483">
        <v>159.11000000000001</v>
      </c>
      <c r="Z483">
        <v>89.83</v>
      </c>
      <c r="AA483">
        <v>53.01</v>
      </c>
      <c r="AB483">
        <v>16.27</v>
      </c>
      <c r="AC483">
        <v>26.95</v>
      </c>
      <c r="AD483">
        <v>174.66</v>
      </c>
      <c r="AE483">
        <v>30.96</v>
      </c>
      <c r="AF483">
        <v>6.78</v>
      </c>
      <c r="AG483">
        <v>2.38</v>
      </c>
      <c r="AH483">
        <v>94.96</v>
      </c>
      <c r="AI483">
        <v>12.49</v>
      </c>
      <c r="AJ483">
        <v>10.1</v>
      </c>
      <c r="AK483">
        <v>16.989999999999998</v>
      </c>
      <c r="AL483">
        <v>23.24</v>
      </c>
      <c r="AM483">
        <v>766.38</v>
      </c>
      <c r="AN483">
        <v>138.32</v>
      </c>
      <c r="AO483">
        <v>85.29</v>
      </c>
      <c r="AP483">
        <v>11.56</v>
      </c>
      <c r="AQ483">
        <v>41.47</v>
      </c>
      <c r="AR483">
        <v>904.7</v>
      </c>
      <c r="AS483">
        <v>557.05000000000007</v>
      </c>
      <c r="AT483">
        <v>370.99000000000007</v>
      </c>
      <c r="AU483">
        <v>196.33000000000007</v>
      </c>
      <c r="AV483">
        <v>173.09000000000006</v>
      </c>
      <c r="AW483">
        <v>34.770000000000067</v>
      </c>
      <c r="AX483">
        <v>129</v>
      </c>
      <c r="AY483">
        <v>61</v>
      </c>
      <c r="AZ483">
        <v>22</v>
      </c>
      <c r="BA483" t="s">
        <v>545</v>
      </c>
      <c r="BB483" t="s">
        <v>545</v>
      </c>
    </row>
    <row r="484" spans="1:54" x14ac:dyDescent="0.25">
      <c r="A484">
        <v>483</v>
      </c>
      <c r="B484" t="s">
        <v>431</v>
      </c>
      <c r="C484" t="s">
        <v>206</v>
      </c>
      <c r="D484" t="s">
        <v>248</v>
      </c>
      <c r="E484" t="s">
        <v>254</v>
      </c>
      <c r="F484" t="s">
        <v>211</v>
      </c>
      <c r="G484" t="s">
        <v>196</v>
      </c>
      <c r="H484" t="s">
        <v>226</v>
      </c>
      <c r="I484">
        <v>2016</v>
      </c>
      <c r="J484" t="s">
        <v>127</v>
      </c>
      <c r="K484" t="s">
        <v>231</v>
      </c>
      <c r="L484">
        <v>7</v>
      </c>
      <c r="M484">
        <v>2872.14</v>
      </c>
      <c r="N484">
        <v>6</v>
      </c>
      <c r="O484">
        <v>39.18</v>
      </c>
      <c r="P484">
        <v>967.48</v>
      </c>
      <c r="Q484">
        <v>0</v>
      </c>
      <c r="R484">
        <v>0</v>
      </c>
      <c r="S484">
        <v>967.48</v>
      </c>
      <c r="T484">
        <v>397.33</v>
      </c>
      <c r="U484">
        <v>100.88</v>
      </c>
      <c r="V484">
        <v>187.73</v>
      </c>
      <c r="W484">
        <v>63.24</v>
      </c>
      <c r="X484">
        <v>45.47</v>
      </c>
      <c r="Y484">
        <v>163.69</v>
      </c>
      <c r="Z484">
        <v>91.17</v>
      </c>
      <c r="AA484">
        <v>54.07</v>
      </c>
      <c r="AB484">
        <v>18.45</v>
      </c>
      <c r="AC484">
        <v>35.520000000000003</v>
      </c>
      <c r="AD484">
        <v>167.71</v>
      </c>
      <c r="AE484">
        <v>29.39</v>
      </c>
      <c r="AF484">
        <v>6.56</v>
      </c>
      <c r="AG484">
        <v>2.2799999999999998</v>
      </c>
      <c r="AH484">
        <v>91.72</v>
      </c>
      <c r="AI484">
        <v>11.99</v>
      </c>
      <c r="AJ484">
        <v>9.61</v>
      </c>
      <c r="AK484">
        <v>16.16</v>
      </c>
      <c r="AL484">
        <v>22.11</v>
      </c>
      <c r="AM484">
        <v>786.36</v>
      </c>
      <c r="AN484">
        <v>127.6</v>
      </c>
      <c r="AO484">
        <v>89.89</v>
      </c>
      <c r="AP484">
        <v>10.27</v>
      </c>
      <c r="AQ484">
        <v>27.44</v>
      </c>
      <c r="AR484">
        <v>913.96</v>
      </c>
      <c r="AS484">
        <v>570.15</v>
      </c>
      <c r="AT484">
        <v>370.94</v>
      </c>
      <c r="AU484">
        <v>203.24</v>
      </c>
      <c r="AV484">
        <v>181.12</v>
      </c>
      <c r="AW484">
        <v>53.52</v>
      </c>
      <c r="AX484">
        <v>125.53442229698824</v>
      </c>
      <c r="AY484">
        <v>59.361238450513817</v>
      </c>
      <c r="AZ484">
        <v>21.408971244447606</v>
      </c>
      <c r="BA484" t="s">
        <v>545</v>
      </c>
      <c r="BB484" t="s">
        <v>545</v>
      </c>
    </row>
    <row r="485" spans="1:54" x14ac:dyDescent="0.25">
      <c r="A485">
        <v>484</v>
      </c>
      <c r="B485" t="s">
        <v>432</v>
      </c>
      <c r="C485" t="s">
        <v>206</v>
      </c>
      <c r="D485" t="s">
        <v>248</v>
      </c>
      <c r="E485" t="s">
        <v>254</v>
      </c>
      <c r="F485" t="s">
        <v>211</v>
      </c>
      <c r="G485" t="s">
        <v>196</v>
      </c>
      <c r="H485" t="s">
        <v>226</v>
      </c>
      <c r="I485">
        <v>2010</v>
      </c>
      <c r="J485" t="s">
        <v>122</v>
      </c>
      <c r="K485" t="s">
        <v>87</v>
      </c>
      <c r="L485">
        <v>7</v>
      </c>
      <c r="M485">
        <v>1576</v>
      </c>
      <c r="N485">
        <v>25</v>
      </c>
      <c r="O485">
        <v>39.97</v>
      </c>
      <c r="P485">
        <v>274.20999999999998</v>
      </c>
      <c r="Q485">
        <v>0</v>
      </c>
      <c r="R485">
        <v>2.61</v>
      </c>
      <c r="S485">
        <v>276.82</v>
      </c>
      <c r="T485">
        <v>121.68</v>
      </c>
      <c r="U485">
        <v>55.28</v>
      </c>
      <c r="V485">
        <v>47.75</v>
      </c>
      <c r="W485">
        <v>10.7</v>
      </c>
      <c r="X485">
        <v>7.95</v>
      </c>
      <c r="Y485">
        <v>100.57</v>
      </c>
      <c r="Z485">
        <v>22.63</v>
      </c>
      <c r="AA485">
        <v>47.63</v>
      </c>
      <c r="AB485">
        <v>30.31</v>
      </c>
      <c r="AC485">
        <v>1.52</v>
      </c>
      <c r="AD485">
        <v>55.74</v>
      </c>
      <c r="AE485">
        <v>10.18</v>
      </c>
      <c r="AF485">
        <v>1.67</v>
      </c>
      <c r="AG485">
        <v>2.5499999999999998</v>
      </c>
      <c r="AH485">
        <v>30.94</v>
      </c>
      <c r="AI485">
        <v>2.82</v>
      </c>
      <c r="AJ485">
        <v>4.59</v>
      </c>
      <c r="AK485">
        <v>2.99</v>
      </c>
      <c r="AL485">
        <v>62.6</v>
      </c>
      <c r="AM485">
        <v>342.11</v>
      </c>
      <c r="AN485">
        <v>76.930000000000007</v>
      </c>
      <c r="AO485">
        <v>32.409999999999997</v>
      </c>
      <c r="AP485">
        <v>10.07</v>
      </c>
      <c r="AQ485">
        <v>34.450000000000003</v>
      </c>
      <c r="AR485">
        <v>419.04</v>
      </c>
      <c r="AS485">
        <v>155.13999999999999</v>
      </c>
      <c r="AT485">
        <v>53.04999999999999</v>
      </c>
      <c r="AU485">
        <v>-2.6900000000000119</v>
      </c>
      <c r="AV485">
        <v>-65.29000000000002</v>
      </c>
      <c r="AW485">
        <v>-142.22000000000003</v>
      </c>
      <c r="AX485">
        <v>48</v>
      </c>
      <c r="AY485">
        <v>31</v>
      </c>
      <c r="AZ485">
        <v>2</v>
      </c>
      <c r="BA485">
        <v>31000</v>
      </c>
      <c r="BB485">
        <v>7460</v>
      </c>
    </row>
    <row r="486" spans="1:54" x14ac:dyDescent="0.25">
      <c r="A486">
        <v>485</v>
      </c>
      <c r="B486" t="s">
        <v>432</v>
      </c>
      <c r="C486" t="s">
        <v>206</v>
      </c>
      <c r="D486" t="s">
        <v>248</v>
      </c>
      <c r="E486" t="s">
        <v>254</v>
      </c>
      <c r="F486" t="s">
        <v>211</v>
      </c>
      <c r="G486" t="s">
        <v>196</v>
      </c>
      <c r="H486" t="s">
        <v>226</v>
      </c>
      <c r="I486">
        <v>2011</v>
      </c>
      <c r="J486" t="s">
        <v>122</v>
      </c>
      <c r="K486" t="s">
        <v>87</v>
      </c>
      <c r="L486">
        <v>7</v>
      </c>
      <c r="M486">
        <v>1384</v>
      </c>
      <c r="N486">
        <v>26</v>
      </c>
      <c r="O486">
        <v>35.090000000000003</v>
      </c>
      <c r="P486">
        <v>329.37</v>
      </c>
      <c r="Q486">
        <v>0</v>
      </c>
      <c r="R486">
        <v>8.5500000000000007</v>
      </c>
      <c r="S486">
        <v>337.92</v>
      </c>
      <c r="T486">
        <v>126.01000000000002</v>
      </c>
      <c r="U486">
        <v>55.78</v>
      </c>
      <c r="V486">
        <v>47.12</v>
      </c>
      <c r="W486">
        <v>12.46</v>
      </c>
      <c r="X486">
        <v>10.65</v>
      </c>
      <c r="Y486">
        <v>111.11</v>
      </c>
      <c r="Z486">
        <v>23.36</v>
      </c>
      <c r="AA486">
        <v>54.91</v>
      </c>
      <c r="AB486">
        <v>32.840000000000003</v>
      </c>
      <c r="AC486">
        <v>0</v>
      </c>
      <c r="AD486">
        <v>56.27000000000001</v>
      </c>
      <c r="AE486">
        <v>10.38</v>
      </c>
      <c r="AF486">
        <v>1.49</v>
      </c>
      <c r="AG486">
        <v>1.97</v>
      </c>
      <c r="AH486">
        <v>33.49</v>
      </c>
      <c r="AI486">
        <v>2.2799999999999998</v>
      </c>
      <c r="AJ486">
        <v>3.82</v>
      </c>
      <c r="AK486">
        <v>2.84</v>
      </c>
      <c r="AL486">
        <v>56.82</v>
      </c>
      <c r="AM486">
        <v>350.21000000000004</v>
      </c>
      <c r="AN486">
        <v>79.819999999999993</v>
      </c>
      <c r="AO486">
        <v>28.1</v>
      </c>
      <c r="AP486">
        <v>11.69</v>
      </c>
      <c r="AQ486">
        <v>40.03</v>
      </c>
      <c r="AR486">
        <v>430.03000000000003</v>
      </c>
      <c r="AS486">
        <v>211.91</v>
      </c>
      <c r="AT486">
        <v>100.8</v>
      </c>
      <c r="AU486">
        <v>44.529999999999987</v>
      </c>
      <c r="AV486">
        <v>-12.290000000000013</v>
      </c>
      <c r="AW486">
        <v>-92.110000000000014</v>
      </c>
      <c r="AX486">
        <v>40</v>
      </c>
      <c r="AY486">
        <v>14</v>
      </c>
      <c r="AZ486">
        <v>2</v>
      </c>
      <c r="BA486" t="s">
        <v>545</v>
      </c>
      <c r="BB486" t="s">
        <v>545</v>
      </c>
    </row>
    <row r="487" spans="1:54" x14ac:dyDescent="0.25">
      <c r="A487">
        <v>486</v>
      </c>
      <c r="B487" t="s">
        <v>432</v>
      </c>
      <c r="C487" t="s">
        <v>206</v>
      </c>
      <c r="D487" t="s">
        <v>248</v>
      </c>
      <c r="E487" t="s">
        <v>254</v>
      </c>
      <c r="F487" t="s">
        <v>211</v>
      </c>
      <c r="G487" t="s">
        <v>196</v>
      </c>
      <c r="H487" t="s">
        <v>226</v>
      </c>
      <c r="I487">
        <v>2012</v>
      </c>
      <c r="J487" t="s">
        <v>122</v>
      </c>
      <c r="K487" t="s">
        <v>87</v>
      </c>
      <c r="L487">
        <v>7</v>
      </c>
      <c r="M487">
        <v>736.97</v>
      </c>
      <c r="N487">
        <v>18</v>
      </c>
      <c r="O487">
        <v>35.97</v>
      </c>
      <c r="P487">
        <v>188.22</v>
      </c>
      <c r="Q487">
        <v>0</v>
      </c>
      <c r="R487">
        <v>0</v>
      </c>
      <c r="S487">
        <v>188.22</v>
      </c>
      <c r="T487">
        <v>160.73999999999998</v>
      </c>
      <c r="U487">
        <v>60.28</v>
      </c>
      <c r="V487">
        <v>78.22</v>
      </c>
      <c r="W487">
        <v>14.39</v>
      </c>
      <c r="X487">
        <v>7.85</v>
      </c>
      <c r="Y487">
        <v>116.32</v>
      </c>
      <c r="Z487">
        <v>18.97</v>
      </c>
      <c r="AA487">
        <v>60.29</v>
      </c>
      <c r="AB487">
        <v>37.06</v>
      </c>
      <c r="AC487">
        <v>0.62</v>
      </c>
      <c r="AD487">
        <v>49.64</v>
      </c>
      <c r="AE487">
        <v>6.4</v>
      </c>
      <c r="AF487">
        <v>1.24</v>
      </c>
      <c r="AG487">
        <v>0.51</v>
      </c>
      <c r="AH487">
        <v>37.78</v>
      </c>
      <c r="AI487">
        <v>1.1399999999999999</v>
      </c>
      <c r="AJ487">
        <v>1.32</v>
      </c>
      <c r="AK487">
        <v>1.25</v>
      </c>
      <c r="AL487">
        <v>59.33</v>
      </c>
      <c r="AM487">
        <v>386.65</v>
      </c>
      <c r="AN487">
        <v>63.41</v>
      </c>
      <c r="AO487">
        <v>32.159999999999997</v>
      </c>
      <c r="AP487">
        <v>7.59</v>
      </c>
      <c r="AQ487">
        <v>23.66</v>
      </c>
      <c r="AR487">
        <v>450.05999999999995</v>
      </c>
      <c r="AS487">
        <v>27.480000000000018</v>
      </c>
      <c r="AT487">
        <v>-89.45999999999998</v>
      </c>
      <c r="AU487">
        <v>-139.09999999999997</v>
      </c>
      <c r="AV487">
        <v>-198.42999999999995</v>
      </c>
      <c r="AW487">
        <v>-261.83999999999992</v>
      </c>
      <c r="AX487">
        <v>40</v>
      </c>
      <c r="AY487">
        <v>40</v>
      </c>
      <c r="AZ487">
        <v>8</v>
      </c>
      <c r="BA487" t="s">
        <v>545</v>
      </c>
      <c r="BB487" t="s">
        <v>545</v>
      </c>
    </row>
    <row r="488" spans="1:54" x14ac:dyDescent="0.25">
      <c r="A488">
        <v>487</v>
      </c>
      <c r="B488" t="s">
        <v>432</v>
      </c>
      <c r="C488" t="s">
        <v>206</v>
      </c>
      <c r="D488" t="s">
        <v>248</v>
      </c>
      <c r="E488" t="s">
        <v>254</v>
      </c>
      <c r="F488" t="s">
        <v>211</v>
      </c>
      <c r="G488" t="s">
        <v>196</v>
      </c>
      <c r="H488" t="s">
        <v>226</v>
      </c>
      <c r="I488">
        <v>2013</v>
      </c>
      <c r="J488" t="s">
        <v>122</v>
      </c>
      <c r="K488" t="s">
        <v>87</v>
      </c>
      <c r="L488">
        <v>7</v>
      </c>
      <c r="M488">
        <v>2761.85</v>
      </c>
      <c r="N488">
        <v>21</v>
      </c>
      <c r="O488">
        <v>31.37</v>
      </c>
      <c r="P488">
        <v>573.30999999999995</v>
      </c>
      <c r="Q488">
        <v>0</v>
      </c>
      <c r="R488">
        <v>0</v>
      </c>
      <c r="S488">
        <v>573.30999999999995</v>
      </c>
      <c r="T488">
        <v>150.13999999999999</v>
      </c>
      <c r="U488">
        <v>68.36</v>
      </c>
      <c r="V488">
        <v>60.74</v>
      </c>
      <c r="W488">
        <v>13.03</v>
      </c>
      <c r="X488">
        <v>8.01</v>
      </c>
      <c r="Y488">
        <v>105.53</v>
      </c>
      <c r="Z488">
        <v>20.260000000000002</v>
      </c>
      <c r="AA488">
        <v>51.32</v>
      </c>
      <c r="AB488">
        <v>33.96</v>
      </c>
      <c r="AC488">
        <v>4.24</v>
      </c>
      <c r="AD488">
        <v>57.029999999999994</v>
      </c>
      <c r="AE488">
        <v>12.18</v>
      </c>
      <c r="AF488">
        <v>3.11</v>
      </c>
      <c r="AG488">
        <v>0.87</v>
      </c>
      <c r="AH488">
        <v>31.17</v>
      </c>
      <c r="AI488">
        <v>3.94</v>
      </c>
      <c r="AJ488">
        <v>2.2999999999999998</v>
      </c>
      <c r="AK488">
        <v>3.46</v>
      </c>
      <c r="AL488">
        <v>53.19</v>
      </c>
      <c r="AM488">
        <v>370.13</v>
      </c>
      <c r="AN488">
        <v>97.71</v>
      </c>
      <c r="AO488">
        <v>26.79</v>
      </c>
      <c r="AP488">
        <v>16.510000000000002</v>
      </c>
      <c r="AQ488">
        <v>54.41</v>
      </c>
      <c r="AR488">
        <v>467.84</v>
      </c>
      <c r="AS488">
        <v>423.16999999999996</v>
      </c>
      <c r="AT488">
        <v>313.39999999999998</v>
      </c>
      <c r="AU488">
        <v>256.37</v>
      </c>
      <c r="AV488">
        <v>203.18</v>
      </c>
      <c r="AW488">
        <v>105.47000000000001</v>
      </c>
      <c r="AX488">
        <v>38</v>
      </c>
      <c r="AY488">
        <v>14</v>
      </c>
      <c r="AZ488">
        <v>4</v>
      </c>
      <c r="BA488">
        <v>29750</v>
      </c>
      <c r="BB488">
        <v>5770</v>
      </c>
    </row>
    <row r="489" spans="1:54" x14ac:dyDescent="0.25">
      <c r="A489">
        <v>488</v>
      </c>
      <c r="B489" t="s">
        <v>432</v>
      </c>
      <c r="C489" t="s">
        <v>206</v>
      </c>
      <c r="D489" t="s">
        <v>248</v>
      </c>
      <c r="E489" t="s">
        <v>254</v>
      </c>
      <c r="F489" t="s">
        <v>211</v>
      </c>
      <c r="G489" t="s">
        <v>196</v>
      </c>
      <c r="H489" t="s">
        <v>226</v>
      </c>
      <c r="I489">
        <v>2014</v>
      </c>
      <c r="J489" t="s">
        <v>122</v>
      </c>
      <c r="K489" t="s">
        <v>87</v>
      </c>
      <c r="L489">
        <v>7</v>
      </c>
      <c r="M489">
        <v>1275.5</v>
      </c>
      <c r="N489">
        <v>15</v>
      </c>
      <c r="O489">
        <v>45.8</v>
      </c>
      <c r="P489">
        <v>320.26</v>
      </c>
      <c r="Q489">
        <v>0</v>
      </c>
      <c r="R489">
        <v>14.95</v>
      </c>
      <c r="S489">
        <v>335.21</v>
      </c>
      <c r="T489">
        <v>137.47999999999999</v>
      </c>
      <c r="U489">
        <v>63.76</v>
      </c>
      <c r="V489">
        <v>52.46</v>
      </c>
      <c r="W489">
        <v>14.53</v>
      </c>
      <c r="X489">
        <v>6.73</v>
      </c>
      <c r="Y489">
        <v>104.01</v>
      </c>
      <c r="Z489">
        <v>22.65</v>
      </c>
      <c r="AA489">
        <v>51.29</v>
      </c>
      <c r="AB489">
        <v>30.07</v>
      </c>
      <c r="AC489">
        <v>0.18</v>
      </c>
      <c r="AD489">
        <v>37.26</v>
      </c>
      <c r="AE489">
        <v>7.95</v>
      </c>
      <c r="AF489">
        <v>1.86</v>
      </c>
      <c r="AG489">
        <v>1.0900000000000001</v>
      </c>
      <c r="AH489">
        <v>20.329999999999998</v>
      </c>
      <c r="AI489">
        <v>2.42</v>
      </c>
      <c r="AJ489">
        <v>0.37</v>
      </c>
      <c r="AK489">
        <v>3.24</v>
      </c>
      <c r="AL489">
        <v>48.93</v>
      </c>
      <c r="AM489">
        <v>327.86</v>
      </c>
      <c r="AN489">
        <v>79.039999999999992</v>
      </c>
      <c r="AO489">
        <v>27.03</v>
      </c>
      <c r="AP489">
        <v>12.11</v>
      </c>
      <c r="AQ489">
        <v>39.9</v>
      </c>
      <c r="AR489">
        <v>406.9</v>
      </c>
      <c r="AS489">
        <v>197.73</v>
      </c>
      <c r="AT489">
        <v>93.539999999999978</v>
      </c>
      <c r="AU489">
        <v>56.27999999999998</v>
      </c>
      <c r="AV489">
        <v>7.3499999999999801</v>
      </c>
      <c r="AW489">
        <v>-71.690000000000012</v>
      </c>
      <c r="AX489">
        <v>42</v>
      </c>
      <c r="AY489">
        <v>8</v>
      </c>
      <c r="AZ489">
        <v>4</v>
      </c>
      <c r="BA489" t="s">
        <v>545</v>
      </c>
      <c r="BB489" t="s">
        <v>545</v>
      </c>
    </row>
    <row r="490" spans="1:54" x14ac:dyDescent="0.25">
      <c r="A490">
        <v>489</v>
      </c>
      <c r="B490" t="s">
        <v>432</v>
      </c>
      <c r="C490" t="s">
        <v>206</v>
      </c>
      <c r="D490" t="s">
        <v>248</v>
      </c>
      <c r="E490" t="s">
        <v>254</v>
      </c>
      <c r="F490" t="s">
        <v>211</v>
      </c>
      <c r="G490" t="s">
        <v>196</v>
      </c>
      <c r="H490" t="s">
        <v>226</v>
      </c>
      <c r="I490">
        <v>2015</v>
      </c>
      <c r="J490" t="s">
        <v>122</v>
      </c>
      <c r="K490" t="s">
        <v>87</v>
      </c>
      <c r="L490">
        <v>7</v>
      </c>
      <c r="M490">
        <v>1389.82</v>
      </c>
      <c r="N490">
        <v>14</v>
      </c>
      <c r="O490">
        <v>36.229999999999997</v>
      </c>
      <c r="P490">
        <v>339.23</v>
      </c>
      <c r="Q490">
        <v>0</v>
      </c>
      <c r="R490">
        <v>0.11</v>
      </c>
      <c r="S490">
        <v>339.34000000000003</v>
      </c>
      <c r="T490">
        <v>146.26</v>
      </c>
      <c r="U490">
        <v>75.87</v>
      </c>
      <c r="V490">
        <v>47.63</v>
      </c>
      <c r="W490">
        <v>14.72</v>
      </c>
      <c r="X490">
        <v>8.0399999999999991</v>
      </c>
      <c r="Y490">
        <v>105.44</v>
      </c>
      <c r="Z490">
        <v>26.19</v>
      </c>
      <c r="AA490">
        <v>43.92</v>
      </c>
      <c r="AB490">
        <v>35.33</v>
      </c>
      <c r="AC490">
        <v>0</v>
      </c>
      <c r="AD490">
        <v>37.01</v>
      </c>
      <c r="AE490">
        <v>8.8000000000000007</v>
      </c>
      <c r="AF490">
        <v>1.39</v>
      </c>
      <c r="AG490">
        <v>0.61</v>
      </c>
      <c r="AH490">
        <v>20.54</v>
      </c>
      <c r="AI490">
        <v>2.81</v>
      </c>
      <c r="AJ490">
        <v>0.71</v>
      </c>
      <c r="AK490">
        <v>2.15</v>
      </c>
      <c r="AL490">
        <v>47.63</v>
      </c>
      <c r="AM490">
        <v>336.34</v>
      </c>
      <c r="AN490">
        <v>81.47999999999999</v>
      </c>
      <c r="AO490">
        <v>28.86</v>
      </c>
      <c r="AP490">
        <v>11.65</v>
      </c>
      <c r="AQ490">
        <v>40.97</v>
      </c>
      <c r="AR490">
        <v>417.81999999999994</v>
      </c>
      <c r="AS490">
        <v>193.08000000000004</v>
      </c>
      <c r="AT490">
        <v>87.640000000000043</v>
      </c>
      <c r="AU490">
        <v>50.630000000000045</v>
      </c>
      <c r="AV490">
        <v>3.0000000000000426</v>
      </c>
      <c r="AW490">
        <v>-78.479999999999947</v>
      </c>
      <c r="AX490">
        <v>63</v>
      </c>
      <c r="AY490">
        <v>5</v>
      </c>
      <c r="AZ490">
        <v>4</v>
      </c>
      <c r="BA490" t="s">
        <v>545</v>
      </c>
      <c r="BB490" t="s">
        <v>545</v>
      </c>
    </row>
    <row r="491" spans="1:54" x14ac:dyDescent="0.25">
      <c r="A491">
        <v>490</v>
      </c>
      <c r="B491" t="s">
        <v>432</v>
      </c>
      <c r="C491" t="s">
        <v>206</v>
      </c>
      <c r="D491" t="s">
        <v>248</v>
      </c>
      <c r="E491" t="s">
        <v>254</v>
      </c>
      <c r="F491" t="s">
        <v>211</v>
      </c>
      <c r="G491" t="s">
        <v>196</v>
      </c>
      <c r="H491" t="s">
        <v>226</v>
      </c>
      <c r="I491">
        <v>2016</v>
      </c>
      <c r="J491" t="s">
        <v>122</v>
      </c>
      <c r="K491" t="s">
        <v>87</v>
      </c>
      <c r="L491">
        <v>7</v>
      </c>
      <c r="M491">
        <v>2271.42</v>
      </c>
      <c r="N491">
        <v>24</v>
      </c>
      <c r="O491">
        <v>36.67</v>
      </c>
      <c r="P491">
        <v>463.57</v>
      </c>
      <c r="Q491">
        <v>0</v>
      </c>
      <c r="R491">
        <v>0</v>
      </c>
      <c r="S491">
        <v>463.57</v>
      </c>
      <c r="T491">
        <v>156.71</v>
      </c>
      <c r="U491">
        <v>74.72</v>
      </c>
      <c r="V491">
        <v>53.29</v>
      </c>
      <c r="W491">
        <v>18.96</v>
      </c>
      <c r="X491">
        <v>9.74</v>
      </c>
      <c r="Y491">
        <v>108.4</v>
      </c>
      <c r="Z491">
        <v>31.67</v>
      </c>
      <c r="AA491">
        <v>38.880000000000003</v>
      </c>
      <c r="AB491">
        <v>37.85</v>
      </c>
      <c r="AC491">
        <v>0.93</v>
      </c>
      <c r="AD491">
        <v>61.16</v>
      </c>
      <c r="AE491">
        <v>11.7</v>
      </c>
      <c r="AF491">
        <v>2.29</v>
      </c>
      <c r="AG491">
        <v>7.74</v>
      </c>
      <c r="AH491">
        <v>20.69</v>
      </c>
      <c r="AI491">
        <v>4.6100000000000003</v>
      </c>
      <c r="AJ491">
        <v>1.19</v>
      </c>
      <c r="AK491">
        <v>12.94</v>
      </c>
      <c r="AL491">
        <v>58.55</v>
      </c>
      <c r="AM491">
        <v>385.74</v>
      </c>
      <c r="AN491">
        <v>85.87</v>
      </c>
      <c r="AO491">
        <v>30.92</v>
      </c>
      <c r="AP491">
        <v>12.24</v>
      </c>
      <c r="AQ491">
        <v>42.71</v>
      </c>
      <c r="AR491">
        <v>471.61</v>
      </c>
      <c r="AS491">
        <v>306.86</v>
      </c>
      <c r="AT491">
        <v>197.54</v>
      </c>
      <c r="AU491">
        <v>136.38</v>
      </c>
      <c r="AV491">
        <v>77.83</v>
      </c>
      <c r="AW491">
        <v>-8.0399999999999991</v>
      </c>
      <c r="AX491">
        <v>102.96258508296039</v>
      </c>
      <c r="AY491">
        <v>8.1716337367428888</v>
      </c>
      <c r="AZ491">
        <v>6.5373069893943105</v>
      </c>
      <c r="BA491" t="s">
        <v>545</v>
      </c>
      <c r="BB491" t="s">
        <v>545</v>
      </c>
    </row>
    <row r="492" spans="1:54" x14ac:dyDescent="0.25">
      <c r="A492">
        <v>491</v>
      </c>
      <c r="B492" t="s">
        <v>433</v>
      </c>
      <c r="C492" t="s">
        <v>206</v>
      </c>
      <c r="E492" t="s">
        <v>255</v>
      </c>
      <c r="F492" t="s">
        <v>212</v>
      </c>
      <c r="G492" t="s">
        <v>176</v>
      </c>
      <c r="H492" t="s">
        <v>227</v>
      </c>
      <c r="I492">
        <v>2013</v>
      </c>
      <c r="J492" t="s">
        <v>123</v>
      </c>
      <c r="K492" t="s">
        <v>89</v>
      </c>
      <c r="L492">
        <v>4</v>
      </c>
      <c r="M492">
        <v>44041.9</v>
      </c>
      <c r="N492">
        <v>7</v>
      </c>
      <c r="O492">
        <v>7.82</v>
      </c>
      <c r="P492">
        <v>2097.23</v>
      </c>
      <c r="Q492">
        <v>0</v>
      </c>
      <c r="R492">
        <v>0</v>
      </c>
      <c r="S492">
        <v>2097.23</v>
      </c>
      <c r="T492">
        <v>1704.9099999999999</v>
      </c>
      <c r="U492">
        <v>246.92</v>
      </c>
      <c r="V492">
        <v>532.45000000000005</v>
      </c>
      <c r="W492">
        <v>72.05</v>
      </c>
      <c r="X492">
        <v>853.49</v>
      </c>
      <c r="Y492">
        <v>237.85</v>
      </c>
      <c r="Z492">
        <v>81.66</v>
      </c>
      <c r="AA492">
        <v>72.959999999999994</v>
      </c>
      <c r="AB492">
        <v>83.23</v>
      </c>
      <c r="AC492">
        <v>0</v>
      </c>
      <c r="AD492">
        <v>97.390000000000015</v>
      </c>
      <c r="AE492">
        <v>47.05</v>
      </c>
      <c r="AF492">
        <v>6.58</v>
      </c>
      <c r="AG492">
        <v>7.98</v>
      </c>
      <c r="AH492">
        <v>5.62</v>
      </c>
      <c r="AI492">
        <v>3.04</v>
      </c>
      <c r="AJ492">
        <v>15.11</v>
      </c>
      <c r="AK492">
        <v>12.01</v>
      </c>
      <c r="AL492">
        <v>145.43</v>
      </c>
      <c r="AM492">
        <v>2185.58</v>
      </c>
      <c r="AN492">
        <v>334.73</v>
      </c>
      <c r="AO492">
        <v>145.04</v>
      </c>
      <c r="AP492">
        <v>43.9</v>
      </c>
      <c r="AQ492">
        <v>145.79</v>
      </c>
      <c r="AR492">
        <v>2520.31</v>
      </c>
      <c r="AS492">
        <v>392.32000000000016</v>
      </c>
      <c r="AT492">
        <v>154.47000000000017</v>
      </c>
      <c r="AU492">
        <v>57.080000000000155</v>
      </c>
      <c r="AV492">
        <v>-88.349999999999852</v>
      </c>
      <c r="AW492">
        <v>-423.07999999999987</v>
      </c>
      <c r="AX492">
        <v>167</v>
      </c>
      <c r="AY492">
        <v>165</v>
      </c>
      <c r="AZ492">
        <v>138</v>
      </c>
      <c r="BA492">
        <v>52750</v>
      </c>
      <c r="BB492">
        <v>11930</v>
      </c>
    </row>
    <row r="493" spans="1:54" x14ac:dyDescent="0.25">
      <c r="A493">
        <v>492</v>
      </c>
      <c r="B493" t="s">
        <v>433</v>
      </c>
      <c r="C493" t="s">
        <v>206</v>
      </c>
      <c r="E493" t="s">
        <v>255</v>
      </c>
      <c r="F493" t="s">
        <v>212</v>
      </c>
      <c r="G493" t="s">
        <v>176</v>
      </c>
      <c r="H493" t="s">
        <v>227</v>
      </c>
      <c r="I493">
        <v>2014</v>
      </c>
      <c r="J493" t="s">
        <v>123</v>
      </c>
      <c r="K493" t="s">
        <v>89</v>
      </c>
      <c r="L493">
        <v>4</v>
      </c>
      <c r="M493">
        <v>67505.72</v>
      </c>
      <c r="N493">
        <v>25</v>
      </c>
      <c r="O493">
        <v>22.490000000000002</v>
      </c>
      <c r="P493">
        <v>2125.02</v>
      </c>
      <c r="Q493">
        <v>0</v>
      </c>
      <c r="R493">
        <v>0</v>
      </c>
      <c r="S493">
        <v>2125.02</v>
      </c>
      <c r="T493">
        <v>1156.49</v>
      </c>
      <c r="U493">
        <v>165.32</v>
      </c>
      <c r="V493">
        <v>494.24</v>
      </c>
      <c r="W493">
        <v>35.520000000000003</v>
      </c>
      <c r="X493">
        <v>461.41</v>
      </c>
      <c r="Y493">
        <v>252.24</v>
      </c>
      <c r="Z493">
        <v>39.729999999999997</v>
      </c>
      <c r="AA493">
        <v>115.21</v>
      </c>
      <c r="AB493">
        <v>97.3</v>
      </c>
      <c r="AC493">
        <v>0</v>
      </c>
      <c r="AD493">
        <v>130.49</v>
      </c>
      <c r="AE493">
        <v>50.95</v>
      </c>
      <c r="AF493">
        <v>14.25</v>
      </c>
      <c r="AG493">
        <v>9.57</v>
      </c>
      <c r="AH493">
        <v>0.3</v>
      </c>
      <c r="AI493">
        <v>8.32</v>
      </c>
      <c r="AJ493">
        <v>5.88</v>
      </c>
      <c r="AK493">
        <v>41.22</v>
      </c>
      <c r="AL493">
        <v>256.25</v>
      </c>
      <c r="AM493">
        <v>1795.47</v>
      </c>
      <c r="AN493">
        <v>418.47</v>
      </c>
      <c r="AO493">
        <v>248.28</v>
      </c>
      <c r="AP493">
        <v>51.2</v>
      </c>
      <c r="AQ493">
        <v>118.99</v>
      </c>
      <c r="AR493">
        <v>2213.94</v>
      </c>
      <c r="AS493">
        <v>968.53</v>
      </c>
      <c r="AT493">
        <v>716.29</v>
      </c>
      <c r="AU493">
        <v>585.79999999999995</v>
      </c>
      <c r="AV493">
        <v>329.54999999999995</v>
      </c>
      <c r="AW493">
        <v>-88.920000000000073</v>
      </c>
      <c r="AX493">
        <v>275</v>
      </c>
      <c r="AY493">
        <v>108</v>
      </c>
      <c r="AZ493">
        <v>108</v>
      </c>
      <c r="BA493" t="s">
        <v>545</v>
      </c>
      <c r="BB493" t="s">
        <v>545</v>
      </c>
    </row>
    <row r="494" spans="1:54" x14ac:dyDescent="0.25">
      <c r="A494">
        <v>493</v>
      </c>
      <c r="B494" t="s">
        <v>433</v>
      </c>
      <c r="C494" t="s">
        <v>206</v>
      </c>
      <c r="E494" t="s">
        <v>255</v>
      </c>
      <c r="F494" t="s">
        <v>212</v>
      </c>
      <c r="G494" t="s">
        <v>176</v>
      </c>
      <c r="H494" t="s">
        <v>227</v>
      </c>
      <c r="I494">
        <v>2015</v>
      </c>
      <c r="J494" t="s">
        <v>123</v>
      </c>
      <c r="K494" t="s">
        <v>89</v>
      </c>
      <c r="L494">
        <v>4</v>
      </c>
      <c r="M494">
        <v>31723.22</v>
      </c>
      <c r="N494">
        <v>7</v>
      </c>
      <c r="O494">
        <v>9.1999999999999993</v>
      </c>
      <c r="P494">
        <v>1638.8</v>
      </c>
      <c r="Q494">
        <v>0</v>
      </c>
      <c r="R494">
        <v>563.63</v>
      </c>
      <c r="S494">
        <v>2202.4299999999998</v>
      </c>
      <c r="T494">
        <v>1479.71</v>
      </c>
      <c r="U494">
        <v>173.86</v>
      </c>
      <c r="V494">
        <v>622.69000000000005</v>
      </c>
      <c r="W494">
        <v>49.82</v>
      </c>
      <c r="X494">
        <v>633.34</v>
      </c>
      <c r="Y494">
        <v>276.49</v>
      </c>
      <c r="Z494">
        <v>69.45</v>
      </c>
      <c r="AA494">
        <v>100.71</v>
      </c>
      <c r="AB494">
        <v>106.33</v>
      </c>
      <c r="AC494">
        <v>36.03</v>
      </c>
      <c r="AD494">
        <v>144.09</v>
      </c>
      <c r="AE494">
        <v>67.09</v>
      </c>
      <c r="AF494">
        <v>14.07</v>
      </c>
      <c r="AG494">
        <v>8.65</v>
      </c>
      <c r="AH494">
        <v>2.41</v>
      </c>
      <c r="AI494">
        <v>7.84</v>
      </c>
      <c r="AJ494">
        <v>9.57</v>
      </c>
      <c r="AK494">
        <v>34.46</v>
      </c>
      <c r="AL494">
        <v>246.51</v>
      </c>
      <c r="AM494">
        <v>2182.83</v>
      </c>
      <c r="AN494">
        <v>454.23</v>
      </c>
      <c r="AO494">
        <v>232.72</v>
      </c>
      <c r="AP494">
        <v>54.83</v>
      </c>
      <c r="AQ494">
        <v>166.68</v>
      </c>
      <c r="AR494">
        <v>2637.06</v>
      </c>
      <c r="AS494">
        <v>722.7199999999998</v>
      </c>
      <c r="AT494">
        <v>410.19999999999982</v>
      </c>
      <c r="AU494">
        <v>266.10999999999979</v>
      </c>
      <c r="AV494">
        <v>19.599999999999795</v>
      </c>
      <c r="AW494">
        <v>-434.63000000000022</v>
      </c>
      <c r="AX494">
        <v>316</v>
      </c>
      <c r="AY494">
        <v>207</v>
      </c>
      <c r="AZ494">
        <v>112.00000000000001</v>
      </c>
      <c r="BA494" t="s">
        <v>545</v>
      </c>
      <c r="BB494" t="s">
        <v>545</v>
      </c>
    </row>
    <row r="495" spans="1:54" x14ac:dyDescent="0.25">
      <c r="A495">
        <v>494</v>
      </c>
      <c r="B495" t="s">
        <v>433</v>
      </c>
      <c r="C495" t="s">
        <v>206</v>
      </c>
      <c r="E495" t="s">
        <v>255</v>
      </c>
      <c r="F495" t="s">
        <v>212</v>
      </c>
      <c r="G495" t="s">
        <v>176</v>
      </c>
      <c r="H495" t="s">
        <v>227</v>
      </c>
      <c r="I495">
        <v>2016</v>
      </c>
      <c r="J495" t="s">
        <v>123</v>
      </c>
      <c r="K495" t="s">
        <v>89</v>
      </c>
      <c r="L495">
        <v>4</v>
      </c>
      <c r="M495">
        <v>41713.71</v>
      </c>
      <c r="N495">
        <v>6</v>
      </c>
      <c r="O495">
        <v>8.27</v>
      </c>
      <c r="P495">
        <v>1935.87</v>
      </c>
      <c r="Q495">
        <v>0</v>
      </c>
      <c r="R495">
        <v>0</v>
      </c>
      <c r="S495">
        <v>1935.87</v>
      </c>
      <c r="T495">
        <v>1455.45</v>
      </c>
      <c r="U495">
        <v>180.57</v>
      </c>
      <c r="V495">
        <v>433.14</v>
      </c>
      <c r="W495">
        <v>54.73</v>
      </c>
      <c r="X495">
        <v>787.01</v>
      </c>
      <c r="Y495">
        <v>299.74</v>
      </c>
      <c r="Z495">
        <v>90.16</v>
      </c>
      <c r="AA495">
        <v>76.430000000000007</v>
      </c>
      <c r="AB495">
        <v>133.15</v>
      </c>
      <c r="AC495">
        <v>0</v>
      </c>
      <c r="AD495">
        <v>105.04</v>
      </c>
      <c r="AE495">
        <v>58.72</v>
      </c>
      <c r="AF495">
        <v>8.2200000000000006</v>
      </c>
      <c r="AG495">
        <v>7.13</v>
      </c>
      <c r="AH495">
        <v>4.62</v>
      </c>
      <c r="AI495">
        <v>3.81</v>
      </c>
      <c r="AJ495">
        <v>13.87</v>
      </c>
      <c r="AK495">
        <v>8.67</v>
      </c>
      <c r="AL495">
        <v>87.69</v>
      </c>
      <c r="AM495">
        <v>1947.92</v>
      </c>
      <c r="AN495">
        <v>335.71</v>
      </c>
      <c r="AO495">
        <v>158.09</v>
      </c>
      <c r="AP495">
        <v>36.950000000000003</v>
      </c>
      <c r="AQ495">
        <v>140.66999999999999</v>
      </c>
      <c r="AR495">
        <v>2283.63</v>
      </c>
      <c r="AS495">
        <v>480.42</v>
      </c>
      <c r="AT495">
        <v>180.68</v>
      </c>
      <c r="AU495">
        <v>75.64</v>
      </c>
      <c r="AV495">
        <v>-12.06</v>
      </c>
      <c r="AW495">
        <v>-347.76</v>
      </c>
      <c r="AX495">
        <v>415.51684728095063</v>
      </c>
      <c r="AY495">
        <v>272.18983350366074</v>
      </c>
      <c r="AZ495">
        <v>147.2717939729952</v>
      </c>
      <c r="BA495" t="s">
        <v>545</v>
      </c>
      <c r="BB495" t="s">
        <v>545</v>
      </c>
    </row>
    <row r="496" spans="1:54" x14ac:dyDescent="0.25">
      <c r="A496">
        <v>495</v>
      </c>
      <c r="B496" t="s">
        <v>434</v>
      </c>
      <c r="C496" t="s">
        <v>206</v>
      </c>
      <c r="E496" t="s">
        <v>255</v>
      </c>
      <c r="F496" t="s">
        <v>214</v>
      </c>
      <c r="G496" t="s">
        <v>198</v>
      </c>
      <c r="H496" t="s">
        <v>227</v>
      </c>
      <c r="I496">
        <v>2010</v>
      </c>
      <c r="J496" t="s">
        <v>122</v>
      </c>
      <c r="K496" t="s">
        <v>87</v>
      </c>
      <c r="L496">
        <v>1</v>
      </c>
      <c r="M496">
        <v>6396</v>
      </c>
      <c r="N496">
        <v>4</v>
      </c>
      <c r="O496">
        <v>4.93</v>
      </c>
      <c r="P496">
        <v>384.24</v>
      </c>
      <c r="Q496">
        <v>0</v>
      </c>
      <c r="R496">
        <v>0</v>
      </c>
      <c r="S496">
        <v>384.24</v>
      </c>
      <c r="T496">
        <v>205.76</v>
      </c>
      <c r="U496">
        <v>40.69</v>
      </c>
      <c r="V496">
        <v>19.579999999999998</v>
      </c>
      <c r="W496">
        <v>19.82</v>
      </c>
      <c r="X496">
        <v>125.67</v>
      </c>
      <c r="Y496">
        <v>83.14</v>
      </c>
      <c r="Z496">
        <v>7.28</v>
      </c>
      <c r="AA496">
        <v>39.43</v>
      </c>
      <c r="AB496">
        <v>36.43</v>
      </c>
      <c r="AC496">
        <v>0</v>
      </c>
      <c r="AD496">
        <v>130.35999999999999</v>
      </c>
      <c r="AE496">
        <v>19.55</v>
      </c>
      <c r="AF496">
        <v>2.7</v>
      </c>
      <c r="AG496">
        <v>0.69</v>
      </c>
      <c r="AH496">
        <v>100.04</v>
      </c>
      <c r="AI496">
        <v>4.38</v>
      </c>
      <c r="AJ496">
        <v>0.52</v>
      </c>
      <c r="AK496">
        <v>2.48</v>
      </c>
      <c r="AL496">
        <v>29.35</v>
      </c>
      <c r="AM496">
        <v>448.60999999999996</v>
      </c>
      <c r="AN496">
        <v>193.10999999999999</v>
      </c>
      <c r="AO496">
        <v>115.24</v>
      </c>
      <c r="AP496">
        <v>13.84</v>
      </c>
      <c r="AQ496">
        <v>64.03</v>
      </c>
      <c r="AR496">
        <v>641.71999999999991</v>
      </c>
      <c r="AS496">
        <v>178.48000000000002</v>
      </c>
      <c r="AT496">
        <v>95.340000000000018</v>
      </c>
      <c r="AU496">
        <v>-35.019999999999968</v>
      </c>
      <c r="AV496">
        <v>-64.369999999999976</v>
      </c>
      <c r="AW496">
        <v>-257.47999999999996</v>
      </c>
      <c r="AX496">
        <v>14</v>
      </c>
      <c r="AY496">
        <v>3</v>
      </c>
      <c r="AZ496">
        <v>6</v>
      </c>
      <c r="BA496">
        <v>31000</v>
      </c>
      <c r="BB496">
        <v>7460</v>
      </c>
    </row>
    <row r="497" spans="1:54" x14ac:dyDescent="0.25">
      <c r="A497">
        <v>496</v>
      </c>
      <c r="B497" t="s">
        <v>435</v>
      </c>
      <c r="C497" t="s">
        <v>206</v>
      </c>
      <c r="E497" t="s">
        <v>255</v>
      </c>
      <c r="F497" t="s">
        <v>214</v>
      </c>
      <c r="G497" t="s">
        <v>198</v>
      </c>
      <c r="H497" t="s">
        <v>227</v>
      </c>
      <c r="I497">
        <v>2014</v>
      </c>
      <c r="J497" t="s">
        <v>124</v>
      </c>
      <c r="K497" t="s">
        <v>91</v>
      </c>
      <c r="L497">
        <v>1</v>
      </c>
      <c r="M497">
        <v>3985.05</v>
      </c>
      <c r="N497">
        <v>4</v>
      </c>
      <c r="O497">
        <v>16.059999999999999</v>
      </c>
      <c r="P497">
        <v>463.72</v>
      </c>
      <c r="Q497">
        <v>0</v>
      </c>
      <c r="R497">
        <v>0</v>
      </c>
      <c r="S497">
        <v>463.72</v>
      </c>
      <c r="T497">
        <v>201.66000000000003</v>
      </c>
      <c r="U497">
        <v>76.650000000000006</v>
      </c>
      <c r="V497">
        <v>71.650000000000006</v>
      </c>
      <c r="W497">
        <v>1.77</v>
      </c>
      <c r="X497">
        <v>51.59</v>
      </c>
      <c r="Y497">
        <v>245.1</v>
      </c>
      <c r="Z497">
        <v>81.14</v>
      </c>
      <c r="AA497">
        <v>92.66</v>
      </c>
      <c r="AB497">
        <v>71.31</v>
      </c>
      <c r="AC497">
        <v>27.7</v>
      </c>
      <c r="AD497">
        <v>64.3</v>
      </c>
      <c r="AE497">
        <v>20.92</v>
      </c>
      <c r="AF497">
        <v>6.91</v>
      </c>
      <c r="AG497">
        <v>9.69</v>
      </c>
      <c r="AH497">
        <v>6.49</v>
      </c>
      <c r="AI497">
        <v>5.66</v>
      </c>
      <c r="AJ497">
        <v>1.86</v>
      </c>
      <c r="AK497">
        <v>12.77</v>
      </c>
      <c r="AL497">
        <v>203.35</v>
      </c>
      <c r="AM497">
        <v>742.1099999999999</v>
      </c>
      <c r="AN497">
        <v>244.22</v>
      </c>
      <c r="AO497">
        <v>172.18</v>
      </c>
      <c r="AP497">
        <v>4.8499999999999996</v>
      </c>
      <c r="AQ497">
        <v>67.19</v>
      </c>
      <c r="AR497">
        <v>986.32999999999993</v>
      </c>
      <c r="AS497">
        <v>262.06</v>
      </c>
      <c r="AT497">
        <v>-10.739999999999991</v>
      </c>
      <c r="AU497">
        <v>-75.039999999999992</v>
      </c>
      <c r="AV497">
        <v>-278.39</v>
      </c>
      <c r="AW497">
        <v>-522.61</v>
      </c>
      <c r="AX497">
        <v>11</v>
      </c>
      <c r="AY497">
        <v>25</v>
      </c>
      <c r="AZ497">
        <v>22</v>
      </c>
      <c r="BA497" t="s">
        <v>545</v>
      </c>
      <c r="BB497" t="s">
        <v>545</v>
      </c>
    </row>
    <row r="498" spans="1:54" x14ac:dyDescent="0.25">
      <c r="A498">
        <v>497</v>
      </c>
      <c r="B498" t="s">
        <v>436</v>
      </c>
      <c r="C498" t="s">
        <v>206</v>
      </c>
      <c r="E498" t="s">
        <v>255</v>
      </c>
      <c r="F498" t="s">
        <v>214</v>
      </c>
      <c r="G498" t="s">
        <v>198</v>
      </c>
      <c r="H498" t="s">
        <v>226</v>
      </c>
      <c r="I498">
        <v>2015</v>
      </c>
      <c r="J498" t="s">
        <v>127</v>
      </c>
      <c r="K498" t="s">
        <v>231</v>
      </c>
      <c r="L498">
        <v>2</v>
      </c>
      <c r="M498">
        <v>551.88</v>
      </c>
      <c r="N498">
        <v>5</v>
      </c>
      <c r="O498">
        <v>11.06</v>
      </c>
      <c r="P498">
        <v>209.21</v>
      </c>
      <c r="Q498">
        <v>0</v>
      </c>
      <c r="R498">
        <v>103.51</v>
      </c>
      <c r="S498">
        <v>312.72000000000003</v>
      </c>
      <c r="T498">
        <v>180.92000000000002</v>
      </c>
      <c r="U498">
        <v>71.63</v>
      </c>
      <c r="V498">
        <v>109.29</v>
      </c>
      <c r="W498">
        <v>0</v>
      </c>
      <c r="X498">
        <v>0</v>
      </c>
      <c r="Y498">
        <v>162.74</v>
      </c>
      <c r="Z498">
        <v>148.75</v>
      </c>
      <c r="AA498">
        <v>9.64</v>
      </c>
      <c r="AB498">
        <v>4.3499999999999996</v>
      </c>
      <c r="AC498">
        <v>36.770000000000003</v>
      </c>
      <c r="AD498">
        <v>20.619999999999997</v>
      </c>
      <c r="AE498">
        <v>11.91</v>
      </c>
      <c r="AF498">
        <v>1.36</v>
      </c>
      <c r="AG498">
        <v>0</v>
      </c>
      <c r="AH498">
        <v>0.48</v>
      </c>
      <c r="AI498">
        <v>0.61</v>
      </c>
      <c r="AJ498">
        <v>1.26</v>
      </c>
      <c r="AK498">
        <v>5</v>
      </c>
      <c r="AL498">
        <v>4.29</v>
      </c>
      <c r="AM498">
        <v>405.34000000000003</v>
      </c>
      <c r="AN498">
        <v>70.56</v>
      </c>
      <c r="AO498">
        <v>19.93</v>
      </c>
      <c r="AP498">
        <v>7.8</v>
      </c>
      <c r="AQ498">
        <v>42.83</v>
      </c>
      <c r="AR498">
        <v>475.90000000000003</v>
      </c>
      <c r="AS498">
        <v>131.80000000000001</v>
      </c>
      <c r="AT498">
        <v>-67.710000000000008</v>
      </c>
      <c r="AU498">
        <v>-88.330000000000013</v>
      </c>
      <c r="AV498">
        <v>-92.620000000000019</v>
      </c>
      <c r="AW498">
        <v>-163.18</v>
      </c>
      <c r="AX498">
        <v>30</v>
      </c>
      <c r="AY498">
        <v>13</v>
      </c>
      <c r="AZ498">
        <v>6</v>
      </c>
      <c r="BA498" t="s">
        <v>545</v>
      </c>
      <c r="BB498" t="s">
        <v>545</v>
      </c>
    </row>
    <row r="499" spans="1:54" x14ac:dyDescent="0.25">
      <c r="A499">
        <v>498</v>
      </c>
      <c r="B499" t="s">
        <v>436</v>
      </c>
      <c r="C499" t="s">
        <v>206</v>
      </c>
      <c r="E499" t="s">
        <v>255</v>
      </c>
      <c r="F499" t="s">
        <v>214</v>
      </c>
      <c r="G499" t="s">
        <v>198</v>
      </c>
      <c r="H499" t="s">
        <v>226</v>
      </c>
      <c r="I499">
        <v>2016</v>
      </c>
      <c r="J499" t="s">
        <v>127</v>
      </c>
      <c r="K499" t="s">
        <v>231</v>
      </c>
      <c r="L499">
        <v>2</v>
      </c>
      <c r="M499">
        <v>802.95</v>
      </c>
      <c r="N499">
        <v>5</v>
      </c>
      <c r="O499">
        <v>11.06</v>
      </c>
      <c r="P499">
        <v>207.74</v>
      </c>
      <c r="Q499">
        <v>0</v>
      </c>
      <c r="R499">
        <v>0</v>
      </c>
      <c r="S499">
        <v>207.74</v>
      </c>
      <c r="T499">
        <v>134.44999999999999</v>
      </c>
      <c r="U499">
        <v>70.540000000000006</v>
      </c>
      <c r="V499">
        <v>63.91</v>
      </c>
      <c r="W499">
        <v>0</v>
      </c>
      <c r="X499">
        <v>0</v>
      </c>
      <c r="Y499">
        <v>203.3</v>
      </c>
      <c r="Z499">
        <v>187.96</v>
      </c>
      <c r="AA499">
        <v>11.36</v>
      </c>
      <c r="AB499">
        <v>3.98</v>
      </c>
      <c r="AC499">
        <v>38.82</v>
      </c>
      <c r="AD499">
        <v>18.61</v>
      </c>
      <c r="AE499">
        <v>12.87</v>
      </c>
      <c r="AF499">
        <v>0.51</v>
      </c>
      <c r="AG499">
        <v>0</v>
      </c>
      <c r="AH499">
        <v>0.39</v>
      </c>
      <c r="AI499">
        <v>0.4</v>
      </c>
      <c r="AJ499">
        <v>1.2</v>
      </c>
      <c r="AK499">
        <v>3.25</v>
      </c>
      <c r="AL499">
        <v>3.12</v>
      </c>
      <c r="AM499">
        <v>398.31</v>
      </c>
      <c r="AN499">
        <v>41.91</v>
      </c>
      <c r="AO499">
        <v>19.93</v>
      </c>
      <c r="AP499">
        <v>4.7699999999999996</v>
      </c>
      <c r="AQ499">
        <v>17.21</v>
      </c>
      <c r="AR499">
        <v>440.22</v>
      </c>
      <c r="AS499">
        <v>73.290000000000006</v>
      </c>
      <c r="AT499">
        <v>-168.84</v>
      </c>
      <c r="AU499">
        <v>-187.45</v>
      </c>
      <c r="AV499">
        <v>-190.56</v>
      </c>
      <c r="AW499">
        <v>-232.48</v>
      </c>
      <c r="AX499">
        <v>30</v>
      </c>
      <c r="AY499">
        <v>13</v>
      </c>
      <c r="AZ499">
        <v>6.0000000000000009</v>
      </c>
      <c r="BA499" t="s">
        <v>545</v>
      </c>
      <c r="BB499" t="s">
        <v>545</v>
      </c>
    </row>
    <row r="500" spans="1:54" x14ac:dyDescent="0.25">
      <c r="A500">
        <v>499</v>
      </c>
      <c r="B500" t="s">
        <v>437</v>
      </c>
      <c r="C500" t="s">
        <v>206</v>
      </c>
      <c r="E500" t="s">
        <v>255</v>
      </c>
      <c r="F500" t="s">
        <v>214</v>
      </c>
      <c r="G500" t="s">
        <v>198</v>
      </c>
      <c r="H500" t="s">
        <v>226</v>
      </c>
      <c r="I500">
        <v>2010</v>
      </c>
      <c r="J500" t="s">
        <v>123</v>
      </c>
      <c r="K500" t="s">
        <v>89</v>
      </c>
      <c r="L500">
        <v>7</v>
      </c>
      <c r="M500">
        <v>4123</v>
      </c>
      <c r="N500">
        <v>22</v>
      </c>
      <c r="O500">
        <v>29.12</v>
      </c>
      <c r="P500">
        <v>357.34</v>
      </c>
      <c r="Q500">
        <v>0</v>
      </c>
      <c r="R500">
        <v>13.34</v>
      </c>
      <c r="S500">
        <v>370.67999999999995</v>
      </c>
      <c r="T500">
        <v>67.410000000000011</v>
      </c>
      <c r="U500">
        <v>49.95</v>
      </c>
      <c r="V500">
        <v>1.61</v>
      </c>
      <c r="W500">
        <v>14.17</v>
      </c>
      <c r="X500">
        <v>1.68</v>
      </c>
      <c r="Y500">
        <v>139.22999999999999</v>
      </c>
      <c r="Z500">
        <v>62.23</v>
      </c>
      <c r="AA500">
        <v>41.26</v>
      </c>
      <c r="AB500">
        <v>35.74</v>
      </c>
      <c r="AC500">
        <v>7.64</v>
      </c>
      <c r="AD500">
        <v>103.95</v>
      </c>
      <c r="AE500">
        <v>7.77</v>
      </c>
      <c r="AF500">
        <v>1.36</v>
      </c>
      <c r="AG500">
        <v>5.4</v>
      </c>
      <c r="AH500">
        <v>84.67</v>
      </c>
      <c r="AI500">
        <v>1.06</v>
      </c>
      <c r="AJ500">
        <v>1.5</v>
      </c>
      <c r="AK500">
        <v>2.19</v>
      </c>
      <c r="AL500">
        <v>70.75</v>
      </c>
      <c r="AM500">
        <v>388.97999999999996</v>
      </c>
      <c r="AN500">
        <v>66.31</v>
      </c>
      <c r="AO500">
        <v>25.2</v>
      </c>
      <c r="AP500">
        <v>8.4700000000000006</v>
      </c>
      <c r="AQ500">
        <v>32.64</v>
      </c>
      <c r="AR500">
        <v>455.28999999999996</v>
      </c>
      <c r="AS500">
        <v>303.26999999999992</v>
      </c>
      <c r="AT500">
        <v>156.39999999999995</v>
      </c>
      <c r="AU500">
        <v>52.449999999999946</v>
      </c>
      <c r="AV500">
        <v>-18.300000000000054</v>
      </c>
      <c r="AW500">
        <v>-84.610000000000056</v>
      </c>
      <c r="AX500">
        <v>0</v>
      </c>
      <c r="AY500">
        <v>1</v>
      </c>
      <c r="AZ500">
        <v>1</v>
      </c>
      <c r="BA500">
        <v>56350</v>
      </c>
      <c r="BB500">
        <v>13510</v>
      </c>
    </row>
    <row r="501" spans="1:54" x14ac:dyDescent="0.25">
      <c r="A501">
        <v>500</v>
      </c>
      <c r="B501" t="s">
        <v>437</v>
      </c>
      <c r="C501" t="s">
        <v>206</v>
      </c>
      <c r="E501" t="s">
        <v>255</v>
      </c>
      <c r="F501" t="s">
        <v>214</v>
      </c>
      <c r="G501" t="s">
        <v>198</v>
      </c>
      <c r="H501" t="s">
        <v>226</v>
      </c>
      <c r="I501">
        <v>2011</v>
      </c>
      <c r="J501" t="s">
        <v>123</v>
      </c>
      <c r="K501" t="s">
        <v>89</v>
      </c>
      <c r="L501">
        <v>7</v>
      </c>
      <c r="M501">
        <v>3787</v>
      </c>
      <c r="N501">
        <v>24</v>
      </c>
      <c r="O501">
        <v>33.200000000000003</v>
      </c>
      <c r="P501">
        <v>320.3</v>
      </c>
      <c r="Q501">
        <v>0</v>
      </c>
      <c r="R501">
        <v>0</v>
      </c>
      <c r="S501">
        <v>320.3</v>
      </c>
      <c r="T501">
        <v>76.38000000000001</v>
      </c>
      <c r="U501">
        <v>54.99</v>
      </c>
      <c r="V501">
        <v>6.74</v>
      </c>
      <c r="W501">
        <v>12.78</v>
      </c>
      <c r="X501">
        <v>1.87</v>
      </c>
      <c r="Y501">
        <v>147.9</v>
      </c>
      <c r="Z501">
        <v>59.47</v>
      </c>
      <c r="AA501">
        <v>55.28</v>
      </c>
      <c r="AB501">
        <v>33.15</v>
      </c>
      <c r="AC501">
        <v>9.4</v>
      </c>
      <c r="AD501">
        <v>104.29</v>
      </c>
      <c r="AE501">
        <v>7.49</v>
      </c>
      <c r="AF501">
        <v>1.31</v>
      </c>
      <c r="AG501">
        <v>3.84</v>
      </c>
      <c r="AH501">
        <v>88.79</v>
      </c>
      <c r="AI501">
        <v>0.92</v>
      </c>
      <c r="AJ501">
        <v>0.2</v>
      </c>
      <c r="AK501">
        <v>1.74</v>
      </c>
      <c r="AL501">
        <v>68.53</v>
      </c>
      <c r="AM501">
        <v>406.5</v>
      </c>
      <c r="AN501">
        <v>64.069999999999993</v>
      </c>
      <c r="AO501">
        <v>23.95</v>
      </c>
      <c r="AP501">
        <v>8.5500000000000007</v>
      </c>
      <c r="AQ501">
        <v>31.57</v>
      </c>
      <c r="AR501">
        <v>470.57</v>
      </c>
      <c r="AS501">
        <v>243.92000000000002</v>
      </c>
      <c r="AT501">
        <v>86.62</v>
      </c>
      <c r="AU501">
        <v>-17.670000000000002</v>
      </c>
      <c r="AV501">
        <v>-86.2</v>
      </c>
      <c r="AW501">
        <v>-150.26999999999998</v>
      </c>
      <c r="AX501">
        <v>1</v>
      </c>
      <c r="AY501">
        <v>4</v>
      </c>
      <c r="AZ501">
        <v>0</v>
      </c>
      <c r="BA501" t="s">
        <v>545</v>
      </c>
      <c r="BB501" t="s">
        <v>545</v>
      </c>
    </row>
    <row r="502" spans="1:54" x14ac:dyDescent="0.25">
      <c r="A502">
        <v>501</v>
      </c>
      <c r="B502" t="s">
        <v>437</v>
      </c>
      <c r="C502" t="s">
        <v>206</v>
      </c>
      <c r="E502" t="s">
        <v>255</v>
      </c>
      <c r="F502" t="s">
        <v>214</v>
      </c>
      <c r="G502" t="s">
        <v>198</v>
      </c>
      <c r="H502" t="s">
        <v>226</v>
      </c>
      <c r="I502">
        <v>2012</v>
      </c>
      <c r="J502" t="s">
        <v>123</v>
      </c>
      <c r="K502" t="s">
        <v>89</v>
      </c>
      <c r="L502">
        <v>7</v>
      </c>
      <c r="M502">
        <v>3125.11</v>
      </c>
      <c r="N502">
        <v>37</v>
      </c>
      <c r="O502">
        <v>24.81</v>
      </c>
      <c r="P502">
        <v>394.1</v>
      </c>
      <c r="Q502">
        <v>0</v>
      </c>
      <c r="R502">
        <v>1.05</v>
      </c>
      <c r="S502">
        <v>395.15000000000003</v>
      </c>
      <c r="T502">
        <v>91.600000000000009</v>
      </c>
      <c r="U502">
        <v>62.14</v>
      </c>
      <c r="V502">
        <v>7.54</v>
      </c>
      <c r="W502">
        <v>21.25</v>
      </c>
      <c r="X502">
        <v>0.67</v>
      </c>
      <c r="Y502">
        <v>177.26</v>
      </c>
      <c r="Z502">
        <v>55.64</v>
      </c>
      <c r="AA502">
        <v>70.14</v>
      </c>
      <c r="AB502">
        <v>51.48</v>
      </c>
      <c r="AC502">
        <v>9.77</v>
      </c>
      <c r="AD502">
        <v>108.19000000000001</v>
      </c>
      <c r="AE502">
        <v>9.0500000000000007</v>
      </c>
      <c r="AF502">
        <v>1.72</v>
      </c>
      <c r="AG502">
        <v>2.83</v>
      </c>
      <c r="AH502">
        <v>91.05</v>
      </c>
      <c r="AI502">
        <v>0.62</v>
      </c>
      <c r="AJ502">
        <v>0.34</v>
      </c>
      <c r="AK502">
        <v>2.58</v>
      </c>
      <c r="AL502">
        <v>82.97</v>
      </c>
      <c r="AM502">
        <v>469.79000000000008</v>
      </c>
      <c r="AN502">
        <v>60.04</v>
      </c>
      <c r="AO502">
        <v>20.36</v>
      </c>
      <c r="AP502">
        <v>10.7</v>
      </c>
      <c r="AQ502">
        <v>28.98</v>
      </c>
      <c r="AR502">
        <v>529.83000000000004</v>
      </c>
      <c r="AS502">
        <v>303.55</v>
      </c>
      <c r="AT502">
        <v>116.52000000000002</v>
      </c>
      <c r="AU502">
        <v>8.3300000000000125</v>
      </c>
      <c r="AV502">
        <v>-74.639999999999986</v>
      </c>
      <c r="AW502">
        <v>-134.67999999999998</v>
      </c>
      <c r="AX502">
        <v>0</v>
      </c>
      <c r="AY502">
        <v>4</v>
      </c>
      <c r="AZ502">
        <v>0</v>
      </c>
      <c r="BA502" t="s">
        <v>545</v>
      </c>
      <c r="BB502" t="s">
        <v>545</v>
      </c>
    </row>
    <row r="503" spans="1:54" x14ac:dyDescent="0.25">
      <c r="A503">
        <v>502</v>
      </c>
      <c r="B503" t="s">
        <v>437</v>
      </c>
      <c r="C503" t="s">
        <v>206</v>
      </c>
      <c r="E503" t="s">
        <v>255</v>
      </c>
      <c r="F503" t="s">
        <v>214</v>
      </c>
      <c r="G503" t="s">
        <v>198</v>
      </c>
      <c r="H503" t="s">
        <v>226</v>
      </c>
      <c r="I503">
        <v>2013</v>
      </c>
      <c r="J503" t="s">
        <v>123</v>
      </c>
      <c r="K503" t="s">
        <v>89</v>
      </c>
      <c r="L503">
        <v>7</v>
      </c>
      <c r="M503">
        <v>3650.7</v>
      </c>
      <c r="N503">
        <v>30</v>
      </c>
      <c r="O503">
        <v>21.31</v>
      </c>
      <c r="P503">
        <v>405.6</v>
      </c>
      <c r="Q503">
        <v>0</v>
      </c>
      <c r="R503">
        <v>0</v>
      </c>
      <c r="S503">
        <v>405.6</v>
      </c>
      <c r="T503">
        <v>91.96</v>
      </c>
      <c r="U503">
        <v>50.2</v>
      </c>
      <c r="V503">
        <v>8.0399999999999991</v>
      </c>
      <c r="W503">
        <v>33.200000000000003</v>
      </c>
      <c r="X503">
        <v>0.52</v>
      </c>
      <c r="Y503">
        <v>177.79</v>
      </c>
      <c r="Z503">
        <v>52.9</v>
      </c>
      <c r="AA503">
        <v>66.3</v>
      </c>
      <c r="AB503">
        <v>58.6</v>
      </c>
      <c r="AC503">
        <v>21.57</v>
      </c>
      <c r="AD503">
        <v>114.91999999999999</v>
      </c>
      <c r="AE503">
        <v>11.01</v>
      </c>
      <c r="AF503">
        <v>2.02</v>
      </c>
      <c r="AG503">
        <v>2.96</v>
      </c>
      <c r="AH503">
        <v>94.36</v>
      </c>
      <c r="AI503">
        <v>0.83</v>
      </c>
      <c r="AJ503">
        <v>0.71</v>
      </c>
      <c r="AK503">
        <v>3.03</v>
      </c>
      <c r="AL503">
        <v>59.38</v>
      </c>
      <c r="AM503">
        <v>465.61999999999995</v>
      </c>
      <c r="AN503">
        <v>74.16</v>
      </c>
      <c r="AO503">
        <v>27.26</v>
      </c>
      <c r="AP503">
        <v>12.24</v>
      </c>
      <c r="AQ503">
        <v>34.659999999999997</v>
      </c>
      <c r="AR503">
        <v>539.78</v>
      </c>
      <c r="AS503">
        <v>313.64000000000004</v>
      </c>
      <c r="AT503">
        <v>114.28000000000006</v>
      </c>
      <c r="AU503">
        <v>-0.63999999999992951</v>
      </c>
      <c r="AV503">
        <v>-60.019999999999932</v>
      </c>
      <c r="AW503">
        <v>-134.17999999999992</v>
      </c>
      <c r="AX503">
        <v>0</v>
      </c>
      <c r="AY503">
        <v>6</v>
      </c>
      <c r="AZ503">
        <v>0</v>
      </c>
      <c r="BA503">
        <v>52750</v>
      </c>
      <c r="BB503">
        <v>11930</v>
      </c>
    </row>
    <row r="504" spans="1:54" x14ac:dyDescent="0.25">
      <c r="A504">
        <v>503</v>
      </c>
      <c r="B504" t="s">
        <v>437</v>
      </c>
      <c r="C504" t="s">
        <v>206</v>
      </c>
      <c r="E504" t="s">
        <v>255</v>
      </c>
      <c r="F504" t="s">
        <v>214</v>
      </c>
      <c r="G504" t="s">
        <v>198</v>
      </c>
      <c r="H504" t="s">
        <v>226</v>
      </c>
      <c r="I504">
        <v>2014</v>
      </c>
      <c r="J504" t="s">
        <v>123</v>
      </c>
      <c r="K504" t="s">
        <v>89</v>
      </c>
      <c r="L504">
        <v>7</v>
      </c>
      <c r="M504">
        <v>3085.72</v>
      </c>
      <c r="N504">
        <v>28</v>
      </c>
      <c r="O504">
        <v>28.55</v>
      </c>
      <c r="P504">
        <v>395.88</v>
      </c>
      <c r="Q504">
        <v>0</v>
      </c>
      <c r="R504">
        <v>0</v>
      </c>
      <c r="S504">
        <v>395.88</v>
      </c>
      <c r="T504">
        <v>102.10999999999999</v>
      </c>
      <c r="U504">
        <v>58.05</v>
      </c>
      <c r="V504">
        <v>0</v>
      </c>
      <c r="W504">
        <v>43.18</v>
      </c>
      <c r="X504">
        <v>0.88</v>
      </c>
      <c r="Y504">
        <v>182.37</v>
      </c>
      <c r="Z504">
        <v>61.39</v>
      </c>
      <c r="AA504">
        <v>54.82</v>
      </c>
      <c r="AB504">
        <v>66.16</v>
      </c>
      <c r="AC504">
        <v>6.01</v>
      </c>
      <c r="AD504">
        <v>120.96000000000001</v>
      </c>
      <c r="AE504">
        <v>13.81</v>
      </c>
      <c r="AF504">
        <v>2.76</v>
      </c>
      <c r="AG504">
        <v>3.47</v>
      </c>
      <c r="AH504">
        <v>95.52</v>
      </c>
      <c r="AI504">
        <v>0.94</v>
      </c>
      <c r="AJ504">
        <v>0.92</v>
      </c>
      <c r="AK504">
        <v>3.54</v>
      </c>
      <c r="AL504">
        <v>70.239999999999995</v>
      </c>
      <c r="AM504">
        <v>481.68999999999994</v>
      </c>
      <c r="AN504">
        <v>89.24</v>
      </c>
      <c r="AO504">
        <v>30.89</v>
      </c>
      <c r="AP504">
        <v>10.77</v>
      </c>
      <c r="AQ504">
        <v>47.58</v>
      </c>
      <c r="AR504">
        <v>570.92999999999995</v>
      </c>
      <c r="AS504">
        <v>293.77</v>
      </c>
      <c r="AT504">
        <v>105.38999999999997</v>
      </c>
      <c r="AU504">
        <v>-15.570000000000036</v>
      </c>
      <c r="AV504">
        <v>-85.810000000000031</v>
      </c>
      <c r="AW504">
        <v>-175.05</v>
      </c>
      <c r="AX504">
        <v>0</v>
      </c>
      <c r="AY504">
        <v>0</v>
      </c>
      <c r="AZ504">
        <v>0</v>
      </c>
      <c r="BA504" t="s">
        <v>545</v>
      </c>
      <c r="BB504" t="s">
        <v>545</v>
      </c>
    </row>
    <row r="505" spans="1:54" x14ac:dyDescent="0.25">
      <c r="A505">
        <v>504</v>
      </c>
      <c r="B505" t="s">
        <v>437</v>
      </c>
      <c r="C505" t="s">
        <v>206</v>
      </c>
      <c r="E505" t="s">
        <v>255</v>
      </c>
      <c r="F505" t="s">
        <v>214</v>
      </c>
      <c r="G505" t="s">
        <v>198</v>
      </c>
      <c r="H505" t="s">
        <v>226</v>
      </c>
      <c r="I505">
        <v>2015</v>
      </c>
      <c r="J505" t="s">
        <v>123</v>
      </c>
      <c r="K505" t="s">
        <v>89</v>
      </c>
      <c r="L505">
        <v>7</v>
      </c>
      <c r="M505">
        <v>2667</v>
      </c>
      <c r="N505">
        <v>55</v>
      </c>
      <c r="O505">
        <v>28.25</v>
      </c>
      <c r="P505">
        <v>336.36</v>
      </c>
      <c r="Q505">
        <v>0</v>
      </c>
      <c r="R505">
        <v>0</v>
      </c>
      <c r="S505">
        <v>336.36</v>
      </c>
      <c r="T505">
        <v>126.52</v>
      </c>
      <c r="U505">
        <v>71.989999999999995</v>
      </c>
      <c r="V505">
        <v>5.64</v>
      </c>
      <c r="W505">
        <v>48.61</v>
      </c>
      <c r="X505">
        <v>0.28000000000000003</v>
      </c>
      <c r="Y505">
        <v>186.4</v>
      </c>
      <c r="Z505">
        <v>67.150000000000006</v>
      </c>
      <c r="AA505">
        <v>50.38</v>
      </c>
      <c r="AB505">
        <v>68.87</v>
      </c>
      <c r="AC505">
        <v>15.24</v>
      </c>
      <c r="AD505">
        <v>120.01</v>
      </c>
      <c r="AE505">
        <v>11.61</v>
      </c>
      <c r="AF505">
        <v>2.0499999999999998</v>
      </c>
      <c r="AG505">
        <v>2.11</v>
      </c>
      <c r="AH505">
        <v>100.28</v>
      </c>
      <c r="AI505">
        <v>0.9</v>
      </c>
      <c r="AJ505">
        <v>0.3</v>
      </c>
      <c r="AK505">
        <v>2.76</v>
      </c>
      <c r="AL505">
        <v>47.27</v>
      </c>
      <c r="AM505">
        <v>495.44</v>
      </c>
      <c r="AN505">
        <v>63.03</v>
      </c>
      <c r="AO505">
        <v>26.28</v>
      </c>
      <c r="AP505">
        <v>7.19</v>
      </c>
      <c r="AQ505">
        <v>29.56</v>
      </c>
      <c r="AR505">
        <v>558.47</v>
      </c>
      <c r="AS505">
        <v>209.84000000000003</v>
      </c>
      <c r="AT505">
        <v>8.2000000000000259</v>
      </c>
      <c r="AU505">
        <v>-111.80999999999997</v>
      </c>
      <c r="AV505">
        <v>-159.07999999999998</v>
      </c>
      <c r="AW505">
        <v>-222.10999999999999</v>
      </c>
      <c r="AX505">
        <v>0</v>
      </c>
      <c r="AY505">
        <v>4</v>
      </c>
      <c r="AZ505">
        <v>0</v>
      </c>
      <c r="BA505" t="s">
        <v>545</v>
      </c>
      <c r="BB505" t="s">
        <v>545</v>
      </c>
    </row>
    <row r="506" spans="1:54" x14ac:dyDescent="0.25">
      <c r="A506">
        <v>505</v>
      </c>
      <c r="B506" t="s">
        <v>437</v>
      </c>
      <c r="C506" t="s">
        <v>206</v>
      </c>
      <c r="E506" t="s">
        <v>255</v>
      </c>
      <c r="F506" t="s">
        <v>214</v>
      </c>
      <c r="G506" t="s">
        <v>198</v>
      </c>
      <c r="H506" t="s">
        <v>226</v>
      </c>
      <c r="I506">
        <v>2016</v>
      </c>
      <c r="J506" t="s">
        <v>123</v>
      </c>
      <c r="K506" t="s">
        <v>89</v>
      </c>
      <c r="L506">
        <v>7</v>
      </c>
      <c r="M506">
        <v>3019.83</v>
      </c>
      <c r="N506">
        <v>43</v>
      </c>
      <c r="O506">
        <v>27.74</v>
      </c>
      <c r="P506">
        <v>326.75</v>
      </c>
      <c r="Q506">
        <v>46.28</v>
      </c>
      <c r="R506">
        <v>0</v>
      </c>
      <c r="S506">
        <v>373.03</v>
      </c>
      <c r="T506">
        <v>125.83</v>
      </c>
      <c r="U506">
        <v>68.61</v>
      </c>
      <c r="V506">
        <v>0</v>
      </c>
      <c r="W506">
        <v>57.22</v>
      </c>
      <c r="X506">
        <v>0</v>
      </c>
      <c r="Y506">
        <v>201.09</v>
      </c>
      <c r="Z506">
        <v>76.099999999999994</v>
      </c>
      <c r="AA506">
        <v>53.11</v>
      </c>
      <c r="AB506">
        <v>71.87</v>
      </c>
      <c r="AC506">
        <v>6.15</v>
      </c>
      <c r="AD506">
        <v>113.86</v>
      </c>
      <c r="AE506">
        <v>13.82</v>
      </c>
      <c r="AF506">
        <v>1.94</v>
      </c>
      <c r="AG506">
        <v>2.19</v>
      </c>
      <c r="AH506">
        <v>91.71</v>
      </c>
      <c r="AI506">
        <v>1.0900000000000001</v>
      </c>
      <c r="AJ506">
        <v>0.17</v>
      </c>
      <c r="AK506">
        <v>2.94</v>
      </c>
      <c r="AL506">
        <v>36.409999999999997</v>
      </c>
      <c r="AM506">
        <v>483.33</v>
      </c>
      <c r="AN506">
        <v>74.75</v>
      </c>
      <c r="AO506">
        <v>34.03</v>
      </c>
      <c r="AP506">
        <v>6.92</v>
      </c>
      <c r="AQ506">
        <v>33.799999999999997</v>
      </c>
      <c r="AR506">
        <v>558.08000000000004</v>
      </c>
      <c r="AS506">
        <v>247.2</v>
      </c>
      <c r="AT506">
        <v>39.97</v>
      </c>
      <c r="AU506">
        <v>-73.89</v>
      </c>
      <c r="AV506">
        <v>-110.3</v>
      </c>
      <c r="AW506">
        <v>-185.05</v>
      </c>
      <c r="AX506">
        <v>0</v>
      </c>
      <c r="AY506">
        <v>4.5291788526434198</v>
      </c>
      <c r="AZ506">
        <v>0</v>
      </c>
      <c r="BA506" t="s">
        <v>545</v>
      </c>
      <c r="BB506" t="s">
        <v>545</v>
      </c>
    </row>
    <row r="507" spans="1:54" x14ac:dyDescent="0.25">
      <c r="A507">
        <v>506</v>
      </c>
      <c r="B507" t="s">
        <v>438</v>
      </c>
      <c r="C507" t="s">
        <v>206</v>
      </c>
      <c r="E507" t="s">
        <v>256</v>
      </c>
      <c r="F507" t="s">
        <v>214</v>
      </c>
      <c r="G507" t="s">
        <v>201</v>
      </c>
      <c r="H507" t="s">
        <v>226</v>
      </c>
      <c r="I507">
        <v>2010</v>
      </c>
      <c r="J507" t="s">
        <v>122</v>
      </c>
      <c r="K507" t="s">
        <v>87</v>
      </c>
      <c r="L507">
        <v>3</v>
      </c>
      <c r="M507">
        <v>511</v>
      </c>
      <c r="N507">
        <v>8</v>
      </c>
      <c r="O507">
        <v>9.27</v>
      </c>
      <c r="P507">
        <v>90.72</v>
      </c>
      <c r="Q507">
        <v>0</v>
      </c>
      <c r="R507">
        <v>0</v>
      </c>
      <c r="S507">
        <v>90.72</v>
      </c>
      <c r="T507">
        <v>56.69</v>
      </c>
      <c r="U507">
        <v>45.66</v>
      </c>
      <c r="V507">
        <v>11.03</v>
      </c>
      <c r="W507">
        <v>0</v>
      </c>
      <c r="X507">
        <v>0</v>
      </c>
      <c r="Y507">
        <v>59.37</v>
      </c>
      <c r="Z507">
        <v>21.2</v>
      </c>
      <c r="AA507">
        <v>23.1</v>
      </c>
      <c r="AB507">
        <v>15.07</v>
      </c>
      <c r="AC507">
        <v>0.12</v>
      </c>
      <c r="AD507">
        <v>10.320000000000002</v>
      </c>
      <c r="AE507">
        <v>2.59</v>
      </c>
      <c r="AF507">
        <v>0.7</v>
      </c>
      <c r="AG507">
        <v>0.28000000000000003</v>
      </c>
      <c r="AH507">
        <v>4.8899999999999997</v>
      </c>
      <c r="AI507">
        <v>0.4</v>
      </c>
      <c r="AJ507">
        <v>0.24</v>
      </c>
      <c r="AK507">
        <v>1.22</v>
      </c>
      <c r="AL507">
        <v>32.64</v>
      </c>
      <c r="AM507">
        <v>159.13999999999999</v>
      </c>
      <c r="AN507">
        <v>39.06</v>
      </c>
      <c r="AO507">
        <v>19.48</v>
      </c>
      <c r="AP507">
        <v>4.41</v>
      </c>
      <c r="AQ507">
        <v>15.17</v>
      </c>
      <c r="AR507">
        <v>198.2</v>
      </c>
      <c r="AS507">
        <v>34.03</v>
      </c>
      <c r="AT507">
        <v>-25.459999999999997</v>
      </c>
      <c r="AU507">
        <v>-35.78</v>
      </c>
      <c r="AV507">
        <v>-68.42</v>
      </c>
      <c r="AW507">
        <v>-107.48</v>
      </c>
      <c r="AX507">
        <v>18</v>
      </c>
      <c r="AY507">
        <v>0</v>
      </c>
      <c r="AZ507">
        <v>0</v>
      </c>
      <c r="BA507">
        <v>31000</v>
      </c>
      <c r="BB507">
        <v>7460</v>
      </c>
    </row>
    <row r="508" spans="1:54" x14ac:dyDescent="0.25">
      <c r="A508">
        <v>507</v>
      </c>
      <c r="B508" t="s">
        <v>438</v>
      </c>
      <c r="C508" t="s">
        <v>206</v>
      </c>
      <c r="E508" t="s">
        <v>256</v>
      </c>
      <c r="F508" t="s">
        <v>214</v>
      </c>
      <c r="G508" t="s">
        <v>201</v>
      </c>
      <c r="H508" t="s">
        <v>226</v>
      </c>
      <c r="I508">
        <v>2011</v>
      </c>
      <c r="J508" t="s">
        <v>122</v>
      </c>
      <c r="K508" t="s">
        <v>87</v>
      </c>
      <c r="L508">
        <v>3</v>
      </c>
      <c r="M508">
        <v>232</v>
      </c>
      <c r="N508">
        <v>4</v>
      </c>
      <c r="O508">
        <v>13.2</v>
      </c>
      <c r="P508">
        <v>51.11</v>
      </c>
      <c r="Q508">
        <v>0</v>
      </c>
      <c r="R508">
        <v>0</v>
      </c>
      <c r="S508">
        <v>51.11</v>
      </c>
      <c r="T508">
        <v>30.92</v>
      </c>
      <c r="U508">
        <v>30.92</v>
      </c>
      <c r="V508">
        <v>0</v>
      </c>
      <c r="W508">
        <v>0</v>
      </c>
      <c r="X508">
        <v>0</v>
      </c>
      <c r="Y508">
        <v>63.62</v>
      </c>
      <c r="Z508">
        <v>19.760000000000002</v>
      </c>
      <c r="AA508">
        <v>29.36</v>
      </c>
      <c r="AB508">
        <v>14.5</v>
      </c>
      <c r="AC508">
        <v>0</v>
      </c>
      <c r="AD508">
        <v>6.6999999999999993</v>
      </c>
      <c r="AE508">
        <v>2.16</v>
      </c>
      <c r="AF508">
        <v>0.18</v>
      </c>
      <c r="AG508">
        <v>0.86</v>
      </c>
      <c r="AH508">
        <v>2.39</v>
      </c>
      <c r="AI508">
        <v>0.22</v>
      </c>
      <c r="AJ508">
        <v>0.35</v>
      </c>
      <c r="AK508">
        <v>0.54</v>
      </c>
      <c r="AL508">
        <v>28.44</v>
      </c>
      <c r="AM508">
        <v>129.68</v>
      </c>
      <c r="AN508">
        <v>27.04</v>
      </c>
      <c r="AO508">
        <v>15.07</v>
      </c>
      <c r="AP508">
        <v>1.88</v>
      </c>
      <c r="AQ508">
        <v>10.09</v>
      </c>
      <c r="AR508">
        <v>156.72</v>
      </c>
      <c r="AS508">
        <v>20.189999999999998</v>
      </c>
      <c r="AT508">
        <v>-43.43</v>
      </c>
      <c r="AU508">
        <v>-50.129999999999995</v>
      </c>
      <c r="AV508">
        <v>-78.569999999999993</v>
      </c>
      <c r="AW508">
        <v>-105.60999999999999</v>
      </c>
      <c r="AX508">
        <v>0</v>
      </c>
      <c r="AY508">
        <v>0</v>
      </c>
      <c r="AZ508">
        <v>0</v>
      </c>
      <c r="BA508" t="s">
        <v>545</v>
      </c>
      <c r="BB508" t="s">
        <v>545</v>
      </c>
    </row>
    <row r="509" spans="1:54" x14ac:dyDescent="0.25">
      <c r="A509">
        <v>508</v>
      </c>
      <c r="B509" t="s">
        <v>438</v>
      </c>
      <c r="C509" t="s">
        <v>206</v>
      </c>
      <c r="E509" t="s">
        <v>256</v>
      </c>
      <c r="F509" t="s">
        <v>214</v>
      </c>
      <c r="G509" t="s">
        <v>201</v>
      </c>
      <c r="H509" t="s">
        <v>226</v>
      </c>
      <c r="I509">
        <v>2012</v>
      </c>
      <c r="J509" t="s">
        <v>122</v>
      </c>
      <c r="K509" t="s">
        <v>87</v>
      </c>
      <c r="L509">
        <v>3</v>
      </c>
      <c r="M509">
        <v>434.96</v>
      </c>
      <c r="N509">
        <v>4</v>
      </c>
      <c r="O509">
        <v>13.76</v>
      </c>
      <c r="P509">
        <v>88.83</v>
      </c>
      <c r="Q509">
        <v>0</v>
      </c>
      <c r="R509">
        <v>0</v>
      </c>
      <c r="S509">
        <v>88.83</v>
      </c>
      <c r="T509">
        <v>86.4</v>
      </c>
      <c r="U509">
        <v>41.11</v>
      </c>
      <c r="V509">
        <v>40</v>
      </c>
      <c r="W509">
        <v>0</v>
      </c>
      <c r="X509">
        <v>5.29</v>
      </c>
      <c r="Y509">
        <v>58.6</v>
      </c>
      <c r="Z509">
        <v>13.94</v>
      </c>
      <c r="AA509">
        <v>34.06</v>
      </c>
      <c r="AB509">
        <v>10.6</v>
      </c>
      <c r="AC509">
        <v>0</v>
      </c>
      <c r="AD509">
        <v>5.4399999999999995</v>
      </c>
      <c r="AE509">
        <v>1.92</v>
      </c>
      <c r="AF509">
        <v>0.75</v>
      </c>
      <c r="AG509">
        <v>0.17</v>
      </c>
      <c r="AH509">
        <v>0</v>
      </c>
      <c r="AI509">
        <v>0.27</v>
      </c>
      <c r="AJ509">
        <v>0.75</v>
      </c>
      <c r="AK509">
        <v>1.58</v>
      </c>
      <c r="AL509">
        <v>37.090000000000003</v>
      </c>
      <c r="AM509">
        <v>187.53</v>
      </c>
      <c r="AN509">
        <v>39.97</v>
      </c>
      <c r="AO509">
        <v>20.329999999999998</v>
      </c>
      <c r="AP509">
        <v>4.55</v>
      </c>
      <c r="AQ509">
        <v>15.09</v>
      </c>
      <c r="AR509">
        <v>227.5</v>
      </c>
      <c r="AS509">
        <v>2.4299999999999926</v>
      </c>
      <c r="AT509">
        <v>-56.170000000000009</v>
      </c>
      <c r="AU509">
        <v>-61.610000000000007</v>
      </c>
      <c r="AV509">
        <v>-98.700000000000017</v>
      </c>
      <c r="AW509">
        <v>-138.67000000000002</v>
      </c>
      <c r="AX509">
        <v>39</v>
      </c>
      <c r="AY509">
        <v>2</v>
      </c>
      <c r="AZ509">
        <v>1</v>
      </c>
      <c r="BA509" t="s">
        <v>545</v>
      </c>
      <c r="BB509" t="s">
        <v>545</v>
      </c>
    </row>
    <row r="510" spans="1:54" x14ac:dyDescent="0.25">
      <c r="A510">
        <v>509</v>
      </c>
      <c r="B510" t="s">
        <v>439</v>
      </c>
      <c r="C510" t="s">
        <v>206</v>
      </c>
      <c r="E510" t="s">
        <v>256</v>
      </c>
      <c r="F510" t="s">
        <v>214</v>
      </c>
      <c r="G510" t="s">
        <v>201</v>
      </c>
      <c r="H510" t="s">
        <v>226</v>
      </c>
      <c r="I510">
        <v>2010</v>
      </c>
      <c r="J510" t="s">
        <v>123</v>
      </c>
      <c r="K510" t="s">
        <v>89</v>
      </c>
      <c r="L510">
        <v>1</v>
      </c>
      <c r="M510">
        <v>1535</v>
      </c>
      <c r="N510">
        <v>6</v>
      </c>
      <c r="O510">
        <v>13.58</v>
      </c>
      <c r="P510">
        <v>257.74</v>
      </c>
      <c r="Q510">
        <v>0</v>
      </c>
      <c r="R510">
        <v>0</v>
      </c>
      <c r="S510">
        <v>257.74</v>
      </c>
      <c r="T510">
        <v>69.28</v>
      </c>
      <c r="U510">
        <v>32.29</v>
      </c>
      <c r="V510">
        <v>24.47</v>
      </c>
      <c r="W510">
        <v>10.34</v>
      </c>
      <c r="X510">
        <v>2.1800000000000002</v>
      </c>
      <c r="Y510">
        <v>92.49</v>
      </c>
      <c r="Z510">
        <v>41.54</v>
      </c>
      <c r="AA510">
        <v>30.51</v>
      </c>
      <c r="AB510">
        <v>20.440000000000001</v>
      </c>
      <c r="AC510">
        <v>0</v>
      </c>
      <c r="AD510">
        <v>40.479999999999997</v>
      </c>
      <c r="AE510">
        <v>6.72</v>
      </c>
      <c r="AF510">
        <v>0.57999999999999996</v>
      </c>
      <c r="AG510">
        <v>1.82</v>
      </c>
      <c r="AH510">
        <v>28.76</v>
      </c>
      <c r="AI510">
        <v>0.21</v>
      </c>
      <c r="AJ510">
        <v>0.16</v>
      </c>
      <c r="AK510">
        <v>2.23</v>
      </c>
      <c r="AL510">
        <v>18.989999999999998</v>
      </c>
      <c r="AM510">
        <v>221.23999999999998</v>
      </c>
      <c r="AN510">
        <v>59.75</v>
      </c>
      <c r="AO510">
        <v>15.45</v>
      </c>
      <c r="AP510">
        <v>6.6</v>
      </c>
      <c r="AQ510">
        <v>37.700000000000003</v>
      </c>
      <c r="AR510">
        <v>280.99</v>
      </c>
      <c r="AS510">
        <v>188.46</v>
      </c>
      <c r="AT510">
        <v>95.970000000000013</v>
      </c>
      <c r="AU510">
        <v>55.490000000000016</v>
      </c>
      <c r="AV510">
        <v>36.500000000000014</v>
      </c>
      <c r="AW510">
        <v>-23.249999999999986</v>
      </c>
      <c r="AX510">
        <v>14</v>
      </c>
      <c r="AY510">
        <v>0</v>
      </c>
      <c r="AZ510">
        <v>0</v>
      </c>
      <c r="BA510">
        <v>56350</v>
      </c>
      <c r="BB510">
        <v>13510</v>
      </c>
    </row>
    <row r="511" spans="1:54" x14ac:dyDescent="0.25">
      <c r="A511">
        <v>510</v>
      </c>
      <c r="B511" t="s">
        <v>440</v>
      </c>
      <c r="C511" t="s">
        <v>206</v>
      </c>
      <c r="E511" t="s">
        <v>256</v>
      </c>
      <c r="F511" t="s">
        <v>214</v>
      </c>
      <c r="G511" t="s">
        <v>201</v>
      </c>
      <c r="H511" t="s">
        <v>226</v>
      </c>
      <c r="I511">
        <v>2010</v>
      </c>
      <c r="J511" t="s">
        <v>124</v>
      </c>
      <c r="K511" t="s">
        <v>91</v>
      </c>
      <c r="L511">
        <v>2</v>
      </c>
      <c r="M511">
        <v>1228</v>
      </c>
      <c r="N511">
        <v>8</v>
      </c>
      <c r="O511">
        <v>9.15</v>
      </c>
      <c r="P511">
        <v>359.3</v>
      </c>
      <c r="Q511">
        <v>0</v>
      </c>
      <c r="R511">
        <v>0</v>
      </c>
      <c r="S511">
        <v>359.3</v>
      </c>
      <c r="T511">
        <v>75.58</v>
      </c>
      <c r="U511">
        <v>59.9</v>
      </c>
      <c r="V511">
        <v>9.77</v>
      </c>
      <c r="W511">
        <v>5.91</v>
      </c>
      <c r="X511">
        <v>0</v>
      </c>
      <c r="Y511">
        <v>119.34</v>
      </c>
      <c r="Z511">
        <v>46.37</v>
      </c>
      <c r="AA511">
        <v>39.369999999999997</v>
      </c>
      <c r="AB511">
        <v>33.6</v>
      </c>
      <c r="AC511">
        <v>8.3000000000000007</v>
      </c>
      <c r="AD511">
        <v>80.58</v>
      </c>
      <c r="AE511">
        <v>11.35</v>
      </c>
      <c r="AF511">
        <v>0.71</v>
      </c>
      <c r="AG511">
        <v>0</v>
      </c>
      <c r="AH511">
        <v>35.24</v>
      </c>
      <c r="AI511">
        <v>1.1399999999999999</v>
      </c>
      <c r="AJ511">
        <v>0</v>
      </c>
      <c r="AK511">
        <v>32.14</v>
      </c>
      <c r="AL511">
        <v>47.14</v>
      </c>
      <c r="AM511">
        <v>330.94</v>
      </c>
      <c r="AN511">
        <v>74.55</v>
      </c>
      <c r="AO511">
        <v>30.61</v>
      </c>
      <c r="AP511">
        <v>15.77</v>
      </c>
      <c r="AQ511">
        <v>28.17</v>
      </c>
      <c r="AR511">
        <v>405.49</v>
      </c>
      <c r="AS511">
        <v>283.72000000000003</v>
      </c>
      <c r="AT511">
        <v>156.08000000000001</v>
      </c>
      <c r="AU511">
        <v>75.500000000000014</v>
      </c>
      <c r="AV511">
        <v>28.360000000000014</v>
      </c>
      <c r="AW511">
        <v>-46.189999999999984</v>
      </c>
      <c r="AX511">
        <v>0</v>
      </c>
      <c r="AY511">
        <v>0</v>
      </c>
      <c r="AZ511">
        <v>7.0000000000000009</v>
      </c>
      <c r="BA511">
        <v>58580</v>
      </c>
      <c r="BB511">
        <v>16710</v>
      </c>
    </row>
    <row r="512" spans="1:54" x14ac:dyDescent="0.25">
      <c r="A512">
        <v>511</v>
      </c>
      <c r="B512" t="s">
        <v>440</v>
      </c>
      <c r="C512" t="s">
        <v>206</v>
      </c>
      <c r="E512" t="s">
        <v>256</v>
      </c>
      <c r="F512" t="s">
        <v>214</v>
      </c>
      <c r="G512" t="s">
        <v>201</v>
      </c>
      <c r="H512" t="s">
        <v>226</v>
      </c>
      <c r="I512">
        <v>2012</v>
      </c>
      <c r="J512" t="s">
        <v>124</v>
      </c>
      <c r="K512" t="s">
        <v>91</v>
      </c>
      <c r="L512">
        <v>2</v>
      </c>
      <c r="M512">
        <v>1010.39</v>
      </c>
      <c r="N512">
        <v>4</v>
      </c>
      <c r="O512">
        <v>13.43</v>
      </c>
      <c r="P512">
        <v>254.43</v>
      </c>
      <c r="Q512">
        <v>0</v>
      </c>
      <c r="R512">
        <v>0.67</v>
      </c>
      <c r="S512">
        <v>255.1</v>
      </c>
      <c r="T512">
        <v>65.59</v>
      </c>
      <c r="U512">
        <v>37.51</v>
      </c>
      <c r="V512">
        <v>3.58</v>
      </c>
      <c r="W512">
        <v>23.28</v>
      </c>
      <c r="X512">
        <v>1.22</v>
      </c>
      <c r="Y512">
        <v>221.49</v>
      </c>
      <c r="Z512">
        <v>51.46</v>
      </c>
      <c r="AA512">
        <v>89.03</v>
      </c>
      <c r="AB512">
        <v>81</v>
      </c>
      <c r="AC512">
        <v>48.29</v>
      </c>
      <c r="AD512">
        <v>47.170000000000009</v>
      </c>
      <c r="AE512">
        <v>13.34</v>
      </c>
      <c r="AF512">
        <v>3.36</v>
      </c>
      <c r="AG512">
        <v>0</v>
      </c>
      <c r="AH512">
        <v>27.39</v>
      </c>
      <c r="AI512">
        <v>1.24</v>
      </c>
      <c r="AJ512">
        <v>0.03</v>
      </c>
      <c r="AK512">
        <v>1.81</v>
      </c>
      <c r="AL512">
        <v>116.74</v>
      </c>
      <c r="AM512">
        <v>499.28</v>
      </c>
      <c r="AN512">
        <v>56.550000000000004</v>
      </c>
      <c r="AO512">
        <v>42.33</v>
      </c>
      <c r="AP512">
        <v>5.34</v>
      </c>
      <c r="AQ512">
        <v>8.8800000000000008</v>
      </c>
      <c r="AR512">
        <v>555.82999999999993</v>
      </c>
      <c r="AS512">
        <v>189.51</v>
      </c>
      <c r="AT512">
        <v>-80.27000000000001</v>
      </c>
      <c r="AU512">
        <v>-127.44000000000003</v>
      </c>
      <c r="AV512">
        <v>-244.18</v>
      </c>
      <c r="AW512">
        <v>-300.73</v>
      </c>
      <c r="BA512" t="s">
        <v>545</v>
      </c>
      <c r="BB512" t="s">
        <v>545</v>
      </c>
    </row>
    <row r="513" spans="1:54" x14ac:dyDescent="0.25">
      <c r="A513">
        <v>512</v>
      </c>
      <c r="B513" t="s">
        <v>441</v>
      </c>
      <c r="C513" t="s">
        <v>206</v>
      </c>
      <c r="E513" t="s">
        <v>256</v>
      </c>
      <c r="F513" t="s">
        <v>214</v>
      </c>
      <c r="G513" t="s">
        <v>201</v>
      </c>
      <c r="H513" t="s">
        <v>226</v>
      </c>
      <c r="I513">
        <v>2010</v>
      </c>
      <c r="J513" t="s">
        <v>230</v>
      </c>
      <c r="K513" t="s">
        <v>229</v>
      </c>
      <c r="L513">
        <v>1</v>
      </c>
      <c r="M513">
        <v>867</v>
      </c>
      <c r="N513">
        <v>22</v>
      </c>
      <c r="O513">
        <v>8.73</v>
      </c>
      <c r="P513">
        <v>224.09</v>
      </c>
      <c r="Q513">
        <v>0</v>
      </c>
      <c r="R513">
        <v>0</v>
      </c>
      <c r="S513">
        <v>224.09</v>
      </c>
      <c r="T513">
        <v>66.05</v>
      </c>
      <c r="U513">
        <v>52.82</v>
      </c>
      <c r="V513">
        <v>10.32</v>
      </c>
      <c r="W513">
        <v>2.91</v>
      </c>
      <c r="X513">
        <v>0</v>
      </c>
      <c r="Y513">
        <v>80.709999999999994</v>
      </c>
      <c r="Z513">
        <v>33.770000000000003</v>
      </c>
      <c r="AA513">
        <v>27.41</v>
      </c>
      <c r="AB513">
        <v>19.53</v>
      </c>
      <c r="AC513">
        <v>4.1500000000000004</v>
      </c>
      <c r="AD513">
        <v>37.430000000000007</v>
      </c>
      <c r="AE513">
        <v>7.01</v>
      </c>
      <c r="AF513">
        <v>0.7</v>
      </c>
      <c r="AG513">
        <v>0.14000000000000001</v>
      </c>
      <c r="AH513">
        <v>12.21</v>
      </c>
      <c r="AI513">
        <v>0.77</v>
      </c>
      <c r="AJ513">
        <v>0.12</v>
      </c>
      <c r="AK513">
        <v>16.48</v>
      </c>
      <c r="AL513">
        <v>35.58</v>
      </c>
      <c r="AM513">
        <v>223.92000000000002</v>
      </c>
      <c r="AN513">
        <v>52.72</v>
      </c>
      <c r="AO513">
        <v>21.15</v>
      </c>
      <c r="AP513">
        <v>9.99</v>
      </c>
      <c r="AQ513">
        <v>21.58</v>
      </c>
      <c r="AR513">
        <v>276.64</v>
      </c>
      <c r="AS513">
        <v>158.04000000000002</v>
      </c>
      <c r="AT513">
        <v>73.180000000000021</v>
      </c>
      <c r="AU513">
        <v>35.750000000000014</v>
      </c>
      <c r="AV513">
        <v>0.17000000000001592</v>
      </c>
      <c r="AW513">
        <v>-52.549999999999983</v>
      </c>
      <c r="AX513">
        <v>11</v>
      </c>
      <c r="AY513">
        <v>0</v>
      </c>
      <c r="AZ513">
        <v>2</v>
      </c>
      <c r="BA513">
        <v>522240</v>
      </c>
      <c r="BB513">
        <v>203890</v>
      </c>
    </row>
    <row r="514" spans="1:54" x14ac:dyDescent="0.25">
      <c r="A514">
        <v>513</v>
      </c>
      <c r="B514" t="s">
        <v>442</v>
      </c>
      <c r="C514" t="s">
        <v>206</v>
      </c>
      <c r="E514" t="s">
        <v>256</v>
      </c>
      <c r="F514" t="s">
        <v>214</v>
      </c>
      <c r="G514" t="s">
        <v>149</v>
      </c>
      <c r="H514" t="s">
        <v>226</v>
      </c>
      <c r="I514">
        <v>2010</v>
      </c>
      <c r="J514" t="s">
        <v>123</v>
      </c>
      <c r="K514" t="s">
        <v>89</v>
      </c>
      <c r="L514">
        <v>7</v>
      </c>
      <c r="M514">
        <v>984</v>
      </c>
      <c r="N514">
        <v>9</v>
      </c>
      <c r="O514">
        <v>22.65</v>
      </c>
      <c r="P514">
        <v>723.82</v>
      </c>
      <c r="Q514">
        <v>24.87</v>
      </c>
      <c r="R514">
        <v>2.0699999999999998</v>
      </c>
      <c r="S514">
        <v>750.7600000000001</v>
      </c>
      <c r="T514">
        <v>212.18</v>
      </c>
      <c r="U514">
        <v>119.2</v>
      </c>
      <c r="V514">
        <v>20.8</v>
      </c>
      <c r="W514">
        <v>59.67</v>
      </c>
      <c r="X514">
        <v>12.51</v>
      </c>
      <c r="Y514">
        <v>103.7</v>
      </c>
      <c r="Z514">
        <v>30.57</v>
      </c>
      <c r="AA514">
        <v>42.09</v>
      </c>
      <c r="AB514">
        <v>31.04</v>
      </c>
      <c r="AC514">
        <v>1.99</v>
      </c>
      <c r="AD514">
        <v>135.86000000000001</v>
      </c>
      <c r="AE514">
        <v>22.36</v>
      </c>
      <c r="AF514">
        <v>3.77</v>
      </c>
      <c r="AG514">
        <v>4.34</v>
      </c>
      <c r="AH514">
        <v>97.18</v>
      </c>
      <c r="AI514">
        <v>1.24</v>
      </c>
      <c r="AJ514">
        <v>0.83</v>
      </c>
      <c r="AK514">
        <v>6.14</v>
      </c>
      <c r="AL514">
        <v>77.63</v>
      </c>
      <c r="AM514">
        <v>531.36</v>
      </c>
      <c r="AN514">
        <v>90.83</v>
      </c>
      <c r="AO514">
        <v>14.42</v>
      </c>
      <c r="AP514">
        <v>18.37</v>
      </c>
      <c r="AQ514">
        <v>58.04</v>
      </c>
      <c r="AR514">
        <v>622.19000000000005</v>
      </c>
      <c r="AS514">
        <v>538.58000000000015</v>
      </c>
      <c r="AT514">
        <v>432.89000000000016</v>
      </c>
      <c r="AU514">
        <v>297.03000000000014</v>
      </c>
      <c r="AV514">
        <v>219.40000000000015</v>
      </c>
      <c r="AW514">
        <v>128.57000000000016</v>
      </c>
      <c r="AX514">
        <v>1</v>
      </c>
      <c r="AY514">
        <v>15</v>
      </c>
      <c r="AZ514">
        <v>4</v>
      </c>
      <c r="BA514">
        <v>56350</v>
      </c>
      <c r="BB514">
        <v>13510</v>
      </c>
    </row>
    <row r="515" spans="1:54" x14ac:dyDescent="0.25">
      <c r="A515">
        <v>514</v>
      </c>
      <c r="B515" t="s">
        <v>442</v>
      </c>
      <c r="C515" t="s">
        <v>206</v>
      </c>
      <c r="E515" t="s">
        <v>256</v>
      </c>
      <c r="F515" t="s">
        <v>214</v>
      </c>
      <c r="G515" t="s">
        <v>149</v>
      </c>
      <c r="H515" t="s">
        <v>226</v>
      </c>
      <c r="I515">
        <v>2011</v>
      </c>
      <c r="J515" t="s">
        <v>123</v>
      </c>
      <c r="K515" t="s">
        <v>89</v>
      </c>
      <c r="L515">
        <v>7</v>
      </c>
      <c r="M515">
        <v>988</v>
      </c>
      <c r="N515">
        <v>7</v>
      </c>
      <c r="O515">
        <v>17.98</v>
      </c>
      <c r="P515">
        <v>697.18</v>
      </c>
      <c r="Q515">
        <v>100.24</v>
      </c>
      <c r="R515">
        <v>0</v>
      </c>
      <c r="S515">
        <v>797.42</v>
      </c>
      <c r="T515">
        <v>252.49</v>
      </c>
      <c r="U515">
        <v>141.47999999999999</v>
      </c>
      <c r="V515">
        <v>0</v>
      </c>
      <c r="W515">
        <v>97.45</v>
      </c>
      <c r="X515">
        <v>13.56</v>
      </c>
      <c r="Y515">
        <v>113.51</v>
      </c>
      <c r="Z515">
        <v>31.33</v>
      </c>
      <c r="AA515">
        <v>49.96</v>
      </c>
      <c r="AB515">
        <v>32.22</v>
      </c>
      <c r="AC515">
        <v>1.57</v>
      </c>
      <c r="AD515">
        <v>147.39000000000001</v>
      </c>
      <c r="AE515">
        <v>18.32</v>
      </c>
      <c r="AF515">
        <v>4.1100000000000003</v>
      </c>
      <c r="AG515">
        <v>5.94</v>
      </c>
      <c r="AH515">
        <v>112.78</v>
      </c>
      <c r="AI515">
        <v>1.18</v>
      </c>
      <c r="AJ515">
        <v>1.04</v>
      </c>
      <c r="AK515">
        <v>4.0199999999999996</v>
      </c>
      <c r="AL515">
        <v>96.91</v>
      </c>
      <c r="AM515">
        <v>611.87</v>
      </c>
      <c r="AN515">
        <v>105.08</v>
      </c>
      <c r="AO515">
        <v>24.97</v>
      </c>
      <c r="AP515">
        <v>22.28</v>
      </c>
      <c r="AQ515">
        <v>57.83</v>
      </c>
      <c r="AR515">
        <v>716.95</v>
      </c>
      <c r="AS515">
        <v>544.92999999999995</v>
      </c>
      <c r="AT515">
        <v>429.84999999999997</v>
      </c>
      <c r="AU515">
        <v>282.45999999999992</v>
      </c>
      <c r="AV515">
        <v>185.54999999999993</v>
      </c>
      <c r="AW515">
        <v>80.469999999999928</v>
      </c>
      <c r="AX515">
        <v>0</v>
      </c>
      <c r="AY515">
        <v>0</v>
      </c>
      <c r="AZ515">
        <v>0</v>
      </c>
      <c r="BA515" t="s">
        <v>545</v>
      </c>
      <c r="BB515" t="s">
        <v>545</v>
      </c>
    </row>
    <row r="516" spans="1:54" x14ac:dyDescent="0.25">
      <c r="A516">
        <v>515</v>
      </c>
      <c r="B516" t="s">
        <v>442</v>
      </c>
      <c r="C516" t="s">
        <v>206</v>
      </c>
      <c r="E516" t="s">
        <v>256</v>
      </c>
      <c r="F516" t="s">
        <v>214</v>
      </c>
      <c r="G516" t="s">
        <v>149</v>
      </c>
      <c r="H516" t="s">
        <v>226</v>
      </c>
      <c r="I516">
        <v>2012</v>
      </c>
      <c r="J516" t="s">
        <v>123</v>
      </c>
      <c r="K516" t="s">
        <v>89</v>
      </c>
      <c r="L516">
        <v>7</v>
      </c>
      <c r="M516">
        <v>999.9</v>
      </c>
      <c r="N516">
        <v>6</v>
      </c>
      <c r="O516">
        <v>19.27</v>
      </c>
      <c r="P516">
        <v>737.62</v>
      </c>
      <c r="Q516">
        <v>85.45</v>
      </c>
      <c r="R516">
        <v>0</v>
      </c>
      <c r="S516">
        <v>823.07</v>
      </c>
      <c r="T516">
        <v>274.19</v>
      </c>
      <c r="U516">
        <v>152.69</v>
      </c>
      <c r="V516">
        <v>0</v>
      </c>
      <c r="W516">
        <v>103.34</v>
      </c>
      <c r="X516">
        <v>18.16</v>
      </c>
      <c r="Y516">
        <v>140.22999999999999</v>
      </c>
      <c r="Z516">
        <v>17.100000000000001</v>
      </c>
      <c r="AA516">
        <v>65.34</v>
      </c>
      <c r="AB516">
        <v>57.79</v>
      </c>
      <c r="AC516">
        <v>1.89</v>
      </c>
      <c r="AD516">
        <v>167.06999999999996</v>
      </c>
      <c r="AE516">
        <v>18.170000000000002</v>
      </c>
      <c r="AF516">
        <v>4.3499999999999996</v>
      </c>
      <c r="AG516">
        <v>3.67</v>
      </c>
      <c r="AH516">
        <v>131.16999999999999</v>
      </c>
      <c r="AI516">
        <v>1.54</v>
      </c>
      <c r="AJ516">
        <v>0</v>
      </c>
      <c r="AK516">
        <v>8.17</v>
      </c>
      <c r="AL516">
        <v>97.87</v>
      </c>
      <c r="AM516">
        <v>681.25</v>
      </c>
      <c r="AN516">
        <v>99.75</v>
      </c>
      <c r="AO516">
        <v>23.02</v>
      </c>
      <c r="AP516">
        <v>21.96</v>
      </c>
      <c r="AQ516">
        <v>54.77</v>
      </c>
      <c r="AR516">
        <v>781</v>
      </c>
      <c r="AS516">
        <v>548.88000000000011</v>
      </c>
      <c r="AT516">
        <v>406.7600000000001</v>
      </c>
      <c r="AU516">
        <v>239.69000000000014</v>
      </c>
      <c r="AV516">
        <v>141.82000000000014</v>
      </c>
      <c r="AW516">
        <v>42.070000000000135</v>
      </c>
      <c r="AX516">
        <v>0</v>
      </c>
      <c r="AY516">
        <v>0</v>
      </c>
      <c r="AZ516">
        <v>0</v>
      </c>
      <c r="BA516" t="s">
        <v>545</v>
      </c>
      <c r="BB516" t="s">
        <v>545</v>
      </c>
    </row>
    <row r="517" spans="1:54" x14ac:dyDescent="0.25">
      <c r="A517">
        <v>516</v>
      </c>
      <c r="B517" t="s">
        <v>442</v>
      </c>
      <c r="C517" t="s">
        <v>206</v>
      </c>
      <c r="E517" t="s">
        <v>256</v>
      </c>
      <c r="F517" t="s">
        <v>214</v>
      </c>
      <c r="G517" t="s">
        <v>149</v>
      </c>
      <c r="H517" t="s">
        <v>226</v>
      </c>
      <c r="I517">
        <v>2013</v>
      </c>
      <c r="J517" t="s">
        <v>123</v>
      </c>
      <c r="K517" t="s">
        <v>89</v>
      </c>
      <c r="L517">
        <v>7</v>
      </c>
      <c r="M517">
        <v>981.48</v>
      </c>
      <c r="N517">
        <v>10</v>
      </c>
      <c r="O517">
        <v>17.670000000000002</v>
      </c>
      <c r="P517">
        <v>799.17</v>
      </c>
      <c r="Q517">
        <v>78.069999999999993</v>
      </c>
      <c r="R517">
        <v>0</v>
      </c>
      <c r="S517">
        <v>877.24</v>
      </c>
      <c r="T517">
        <v>318.73</v>
      </c>
      <c r="U517">
        <v>156.62</v>
      </c>
      <c r="V517">
        <v>0</v>
      </c>
      <c r="W517">
        <v>143.24</v>
      </c>
      <c r="X517">
        <v>18.87</v>
      </c>
      <c r="Y517">
        <v>188.24</v>
      </c>
      <c r="Z517">
        <v>30.78</v>
      </c>
      <c r="AA517">
        <v>81.91</v>
      </c>
      <c r="AB517">
        <v>75.55</v>
      </c>
      <c r="AC517">
        <v>3.68</v>
      </c>
      <c r="AD517">
        <v>169.73</v>
      </c>
      <c r="AE517">
        <v>24.17</v>
      </c>
      <c r="AF517">
        <v>4.8099999999999996</v>
      </c>
      <c r="AG517">
        <v>6.35</v>
      </c>
      <c r="AH517">
        <v>125.51</v>
      </c>
      <c r="AI517">
        <v>1.82</v>
      </c>
      <c r="AJ517">
        <v>0</v>
      </c>
      <c r="AK517">
        <v>7.07</v>
      </c>
      <c r="AL517">
        <v>85.75</v>
      </c>
      <c r="AM517">
        <v>766.13</v>
      </c>
      <c r="AN517">
        <v>112.75</v>
      </c>
      <c r="AO517">
        <v>25.78</v>
      </c>
      <c r="AP517">
        <v>20.63</v>
      </c>
      <c r="AQ517">
        <v>66.34</v>
      </c>
      <c r="AR517">
        <v>878.88</v>
      </c>
      <c r="AS517">
        <v>558.51</v>
      </c>
      <c r="AT517">
        <v>366.59</v>
      </c>
      <c r="AU517">
        <v>196.85999999999999</v>
      </c>
      <c r="AV517">
        <v>111.10999999999999</v>
      </c>
      <c r="AW517">
        <v>-1.6400000000000148</v>
      </c>
      <c r="AX517">
        <v>0</v>
      </c>
      <c r="AY517">
        <v>0</v>
      </c>
      <c r="AZ517">
        <v>0</v>
      </c>
      <c r="BA517">
        <v>52750</v>
      </c>
      <c r="BB517">
        <v>11930</v>
      </c>
    </row>
    <row r="518" spans="1:54" x14ac:dyDescent="0.25">
      <c r="A518">
        <v>517</v>
      </c>
      <c r="B518" t="s">
        <v>442</v>
      </c>
      <c r="C518" t="s">
        <v>206</v>
      </c>
      <c r="E518" t="s">
        <v>256</v>
      </c>
      <c r="F518" t="s">
        <v>214</v>
      </c>
      <c r="G518" t="s">
        <v>149</v>
      </c>
      <c r="H518" t="s">
        <v>226</v>
      </c>
      <c r="I518">
        <v>2014</v>
      </c>
      <c r="J518" t="s">
        <v>123</v>
      </c>
      <c r="K518" t="s">
        <v>89</v>
      </c>
      <c r="L518">
        <v>7</v>
      </c>
      <c r="M518">
        <v>844.51</v>
      </c>
      <c r="N518">
        <v>11</v>
      </c>
      <c r="O518">
        <v>14.45</v>
      </c>
      <c r="P518">
        <v>752.03</v>
      </c>
      <c r="Q518">
        <v>103.12</v>
      </c>
      <c r="R518">
        <v>0</v>
      </c>
      <c r="S518">
        <v>855.15</v>
      </c>
      <c r="T518">
        <v>325.07000000000005</v>
      </c>
      <c r="U518">
        <v>156.22</v>
      </c>
      <c r="V518">
        <v>0</v>
      </c>
      <c r="W518">
        <v>148.38</v>
      </c>
      <c r="X518">
        <v>20.47</v>
      </c>
      <c r="Y518">
        <v>216.76</v>
      </c>
      <c r="Z518">
        <v>29.46</v>
      </c>
      <c r="AA518">
        <v>82.21</v>
      </c>
      <c r="AB518">
        <v>105.09</v>
      </c>
      <c r="AC518">
        <v>4.1500000000000004</v>
      </c>
      <c r="AD518">
        <v>175.88</v>
      </c>
      <c r="AE518">
        <v>35.32</v>
      </c>
      <c r="AF518">
        <v>6.23</v>
      </c>
      <c r="AG518">
        <v>5.05</v>
      </c>
      <c r="AH518">
        <v>117.46</v>
      </c>
      <c r="AI518">
        <v>2.59</v>
      </c>
      <c r="AJ518">
        <v>0</v>
      </c>
      <c r="AK518">
        <v>9.23</v>
      </c>
      <c r="AL518">
        <v>80.66</v>
      </c>
      <c r="AM518">
        <v>802.52</v>
      </c>
      <c r="AN518">
        <v>120.65</v>
      </c>
      <c r="AO518">
        <v>22.78</v>
      </c>
      <c r="AP518">
        <v>17.190000000000001</v>
      </c>
      <c r="AQ518">
        <v>80.680000000000007</v>
      </c>
      <c r="AR518">
        <v>923.17</v>
      </c>
      <c r="AS518">
        <v>530.07999999999993</v>
      </c>
      <c r="AT518">
        <v>309.16999999999996</v>
      </c>
      <c r="AU518">
        <v>133.28999999999996</v>
      </c>
      <c r="AV518">
        <v>52.629999999999967</v>
      </c>
      <c r="AW518">
        <v>-68.020000000000039</v>
      </c>
      <c r="AX518">
        <v>0</v>
      </c>
      <c r="AY518">
        <v>0</v>
      </c>
      <c r="AZ518">
        <v>0</v>
      </c>
      <c r="BA518" t="s">
        <v>545</v>
      </c>
      <c r="BB518" t="s">
        <v>545</v>
      </c>
    </row>
    <row r="519" spans="1:54" x14ac:dyDescent="0.25">
      <c r="A519">
        <v>518</v>
      </c>
      <c r="B519" t="s">
        <v>442</v>
      </c>
      <c r="C519" t="s">
        <v>206</v>
      </c>
      <c r="E519" t="s">
        <v>256</v>
      </c>
      <c r="F519" t="s">
        <v>214</v>
      </c>
      <c r="G519" t="s">
        <v>149</v>
      </c>
      <c r="H519" t="s">
        <v>226</v>
      </c>
      <c r="I519">
        <v>2015</v>
      </c>
      <c r="J519" t="s">
        <v>123</v>
      </c>
      <c r="K519" t="s">
        <v>89</v>
      </c>
      <c r="L519">
        <v>7</v>
      </c>
      <c r="M519">
        <v>808.14</v>
      </c>
      <c r="N519">
        <v>12</v>
      </c>
      <c r="O519">
        <v>17.600000000000001</v>
      </c>
      <c r="P519">
        <v>715.87</v>
      </c>
      <c r="Q519">
        <v>104.32</v>
      </c>
      <c r="R519">
        <v>0</v>
      </c>
      <c r="S519">
        <v>820.19</v>
      </c>
      <c r="T519">
        <v>316.95</v>
      </c>
      <c r="U519">
        <v>152.71</v>
      </c>
      <c r="V519">
        <v>0</v>
      </c>
      <c r="W519">
        <v>141.81</v>
      </c>
      <c r="X519">
        <v>22.43</v>
      </c>
      <c r="Y519">
        <v>191.78</v>
      </c>
      <c r="Z519">
        <v>25.63</v>
      </c>
      <c r="AA519">
        <v>68.98</v>
      </c>
      <c r="AB519">
        <v>97.17</v>
      </c>
      <c r="AC519">
        <v>13.04</v>
      </c>
      <c r="AD519">
        <v>183.65000000000003</v>
      </c>
      <c r="AE519">
        <v>31.42</v>
      </c>
      <c r="AF519">
        <v>4.88</v>
      </c>
      <c r="AG519">
        <v>5.74</v>
      </c>
      <c r="AH519">
        <v>132.24</v>
      </c>
      <c r="AI519">
        <v>2.3199999999999998</v>
      </c>
      <c r="AJ519">
        <v>0</v>
      </c>
      <c r="AK519">
        <v>7.05</v>
      </c>
      <c r="AL519">
        <v>73.180000000000007</v>
      </c>
      <c r="AM519">
        <v>778.60000000000014</v>
      </c>
      <c r="AN519">
        <v>94.37</v>
      </c>
      <c r="AO519">
        <v>21.06</v>
      </c>
      <c r="AP519">
        <v>15.4</v>
      </c>
      <c r="AQ519">
        <v>57.91</v>
      </c>
      <c r="AR519">
        <v>872.97000000000014</v>
      </c>
      <c r="AS519">
        <v>503.24000000000007</v>
      </c>
      <c r="AT519">
        <v>298.42</v>
      </c>
      <c r="AU519">
        <v>114.76999999999998</v>
      </c>
      <c r="AV519">
        <v>41.589999999999975</v>
      </c>
      <c r="AW519">
        <v>-52.78000000000003</v>
      </c>
      <c r="AX519">
        <v>0</v>
      </c>
      <c r="AY519">
        <v>0</v>
      </c>
      <c r="AZ519">
        <v>0</v>
      </c>
      <c r="BA519" t="s">
        <v>545</v>
      </c>
      <c r="BB519" t="s">
        <v>545</v>
      </c>
    </row>
    <row r="520" spans="1:54" x14ac:dyDescent="0.25">
      <c r="A520">
        <v>519</v>
      </c>
      <c r="B520" t="s">
        <v>442</v>
      </c>
      <c r="C520" t="s">
        <v>206</v>
      </c>
      <c r="E520" t="s">
        <v>256</v>
      </c>
      <c r="F520" t="s">
        <v>214</v>
      </c>
      <c r="G520" t="s">
        <v>149</v>
      </c>
      <c r="H520" t="s">
        <v>226</v>
      </c>
      <c r="I520">
        <v>2016</v>
      </c>
      <c r="J520" t="s">
        <v>123</v>
      </c>
      <c r="K520" t="s">
        <v>89</v>
      </c>
      <c r="L520">
        <v>7</v>
      </c>
      <c r="M520">
        <v>887.19</v>
      </c>
      <c r="N520">
        <v>9</v>
      </c>
      <c r="O520">
        <v>14.91</v>
      </c>
      <c r="P520">
        <v>804.18</v>
      </c>
      <c r="Q520">
        <v>67.87</v>
      </c>
      <c r="R520">
        <v>0</v>
      </c>
      <c r="S520">
        <v>872.05</v>
      </c>
      <c r="T520">
        <v>331.53</v>
      </c>
      <c r="U520">
        <v>160.87</v>
      </c>
      <c r="V520">
        <v>0</v>
      </c>
      <c r="W520">
        <v>147.55000000000001</v>
      </c>
      <c r="X520">
        <v>23.11</v>
      </c>
      <c r="Y520">
        <v>186.81</v>
      </c>
      <c r="Z520">
        <v>37.33</v>
      </c>
      <c r="AA520">
        <v>66.489999999999995</v>
      </c>
      <c r="AB520">
        <v>82.99</v>
      </c>
      <c r="AC520">
        <v>7.35</v>
      </c>
      <c r="AD520">
        <v>197.75</v>
      </c>
      <c r="AE520">
        <v>36.46</v>
      </c>
      <c r="AF520">
        <v>6.51</v>
      </c>
      <c r="AG520">
        <v>4.43</v>
      </c>
      <c r="AH520">
        <v>139.6</v>
      </c>
      <c r="AI520">
        <v>2.89</v>
      </c>
      <c r="AJ520">
        <v>0</v>
      </c>
      <c r="AK520">
        <v>7.86</v>
      </c>
      <c r="AL520">
        <v>70.28</v>
      </c>
      <c r="AM520">
        <v>793.72</v>
      </c>
      <c r="AN520">
        <v>100.86</v>
      </c>
      <c r="AO520">
        <v>19.16</v>
      </c>
      <c r="AP520">
        <v>18</v>
      </c>
      <c r="AQ520">
        <v>63.7</v>
      </c>
      <c r="AR520">
        <v>894.58</v>
      </c>
      <c r="AS520">
        <v>540.53</v>
      </c>
      <c r="AT520">
        <v>346.38</v>
      </c>
      <c r="AU520">
        <v>148.62</v>
      </c>
      <c r="AV520">
        <v>78.34</v>
      </c>
      <c r="AW520">
        <v>-22.52</v>
      </c>
      <c r="AX520">
        <v>0</v>
      </c>
      <c r="AY520">
        <v>0</v>
      </c>
      <c r="AZ520">
        <v>0</v>
      </c>
      <c r="BA520" t="s">
        <v>545</v>
      </c>
      <c r="BB520" t="s">
        <v>545</v>
      </c>
    </row>
    <row r="521" spans="1:54" x14ac:dyDescent="0.25">
      <c r="A521">
        <v>520</v>
      </c>
      <c r="B521" t="s">
        <v>443</v>
      </c>
      <c r="C521" t="s">
        <v>206</v>
      </c>
      <c r="D521" t="s">
        <v>249</v>
      </c>
      <c r="E521" t="s">
        <v>254</v>
      </c>
      <c r="F521" t="s">
        <v>211</v>
      </c>
      <c r="G521" t="s">
        <v>210</v>
      </c>
      <c r="H521" t="s">
        <v>227</v>
      </c>
      <c r="I521">
        <v>2011</v>
      </c>
      <c r="J521" t="s">
        <v>123</v>
      </c>
      <c r="K521" t="s">
        <v>89</v>
      </c>
      <c r="L521">
        <v>1</v>
      </c>
      <c r="M521">
        <v>3293</v>
      </c>
      <c r="N521">
        <v>4</v>
      </c>
      <c r="O521">
        <v>5</v>
      </c>
      <c r="P521">
        <v>567.63</v>
      </c>
      <c r="Q521">
        <v>0</v>
      </c>
      <c r="R521">
        <v>0</v>
      </c>
      <c r="S521">
        <v>567.63</v>
      </c>
      <c r="T521">
        <v>195.01</v>
      </c>
      <c r="U521">
        <v>27.56</v>
      </c>
      <c r="V521">
        <v>113.57</v>
      </c>
      <c r="W521">
        <v>12.84</v>
      </c>
      <c r="X521">
        <v>41.04</v>
      </c>
      <c r="Y521">
        <v>169.26</v>
      </c>
      <c r="Z521">
        <v>48.17</v>
      </c>
      <c r="AA521">
        <v>63.07</v>
      </c>
      <c r="AB521">
        <v>58.02</v>
      </c>
      <c r="AC521">
        <v>0</v>
      </c>
      <c r="AD521">
        <v>137</v>
      </c>
      <c r="AE521">
        <v>10.95</v>
      </c>
      <c r="AF521">
        <v>2.5499999999999998</v>
      </c>
      <c r="AG521">
        <v>6.3</v>
      </c>
      <c r="AH521">
        <v>108.66</v>
      </c>
      <c r="AI521">
        <v>3.84</v>
      </c>
      <c r="AJ521">
        <v>0.41</v>
      </c>
      <c r="AK521">
        <v>4.29</v>
      </c>
      <c r="AL521">
        <v>124.44</v>
      </c>
      <c r="AM521">
        <v>625.71</v>
      </c>
      <c r="AN521">
        <v>217.43</v>
      </c>
      <c r="AO521">
        <v>125.62</v>
      </c>
      <c r="AP521">
        <v>33.409999999999997</v>
      </c>
      <c r="AQ521">
        <v>58.4</v>
      </c>
      <c r="AR521">
        <v>843.1400000000001</v>
      </c>
      <c r="AS521">
        <v>372.62</v>
      </c>
      <c r="AT521">
        <v>203.36</v>
      </c>
      <c r="AU521">
        <v>66.360000000000014</v>
      </c>
      <c r="AV521">
        <v>-58.079999999999984</v>
      </c>
      <c r="AW521">
        <v>-275.51</v>
      </c>
      <c r="AX521">
        <v>88</v>
      </c>
      <c r="AY521">
        <v>20</v>
      </c>
      <c r="AZ521">
        <v>17</v>
      </c>
      <c r="BA521" t="s">
        <v>545</v>
      </c>
      <c r="BB521" t="s">
        <v>545</v>
      </c>
    </row>
    <row r="522" spans="1:54" x14ac:dyDescent="0.25">
      <c r="A522">
        <v>521</v>
      </c>
      <c r="B522" t="s">
        <v>444</v>
      </c>
      <c r="C522" t="s">
        <v>206</v>
      </c>
      <c r="D522" t="s">
        <v>249</v>
      </c>
      <c r="E522" t="s">
        <v>254</v>
      </c>
      <c r="F522" t="s">
        <v>211</v>
      </c>
      <c r="G522" t="s">
        <v>210</v>
      </c>
      <c r="H522" t="s">
        <v>226</v>
      </c>
      <c r="I522">
        <v>2013</v>
      </c>
      <c r="J522" t="s">
        <v>127</v>
      </c>
      <c r="K522" t="s">
        <v>231</v>
      </c>
      <c r="L522">
        <v>4</v>
      </c>
      <c r="M522">
        <v>1099.3699999999999</v>
      </c>
      <c r="N522">
        <v>9</v>
      </c>
      <c r="O522">
        <v>17.170000000000002</v>
      </c>
      <c r="P522">
        <v>181.33</v>
      </c>
      <c r="Q522">
        <v>0</v>
      </c>
      <c r="R522">
        <v>79.430000000000007</v>
      </c>
      <c r="S522">
        <v>260.76</v>
      </c>
      <c r="T522">
        <v>145.9</v>
      </c>
      <c r="U522">
        <v>48.97</v>
      </c>
      <c r="V522">
        <v>85.87</v>
      </c>
      <c r="W522">
        <v>11.06</v>
      </c>
      <c r="X522">
        <v>0</v>
      </c>
      <c r="Y522">
        <v>72.66</v>
      </c>
      <c r="Z522">
        <v>69.3</v>
      </c>
      <c r="AA522">
        <v>2.59</v>
      </c>
      <c r="AB522">
        <v>0.77</v>
      </c>
      <c r="AC522">
        <v>4.12</v>
      </c>
      <c r="AD522">
        <v>29.430000000000003</v>
      </c>
      <c r="AE522">
        <v>16.68</v>
      </c>
      <c r="AF522">
        <v>0.71</v>
      </c>
      <c r="AG522">
        <v>0.33</v>
      </c>
      <c r="AH522">
        <v>1.01</v>
      </c>
      <c r="AI522">
        <v>3.87</v>
      </c>
      <c r="AJ522">
        <v>1.44</v>
      </c>
      <c r="AK522">
        <v>5.39</v>
      </c>
      <c r="AL522">
        <v>5.36</v>
      </c>
      <c r="AM522">
        <v>257.47000000000003</v>
      </c>
      <c r="AN522">
        <v>69.67</v>
      </c>
      <c r="AO522">
        <v>9.49</v>
      </c>
      <c r="AP522">
        <v>8.84</v>
      </c>
      <c r="AQ522">
        <v>51.34</v>
      </c>
      <c r="AR522">
        <v>327.14000000000004</v>
      </c>
      <c r="AS522">
        <v>114.85999999999999</v>
      </c>
      <c r="AT522">
        <v>38.079999999999991</v>
      </c>
      <c r="AU522">
        <v>8.6499999999999879</v>
      </c>
      <c r="AV522">
        <v>3.2899999999999876</v>
      </c>
      <c r="AW522">
        <v>-66.38000000000001</v>
      </c>
      <c r="AX522">
        <v>98</v>
      </c>
      <c r="AY522">
        <v>2</v>
      </c>
      <c r="AZ522">
        <v>2</v>
      </c>
      <c r="BA522">
        <v>125310</v>
      </c>
      <c r="BB522">
        <v>37370</v>
      </c>
    </row>
    <row r="523" spans="1:54" x14ac:dyDescent="0.25">
      <c r="A523">
        <v>522</v>
      </c>
      <c r="B523" t="s">
        <v>444</v>
      </c>
      <c r="C523" t="s">
        <v>206</v>
      </c>
      <c r="D523" t="s">
        <v>249</v>
      </c>
      <c r="E523" t="s">
        <v>254</v>
      </c>
      <c r="F523" t="s">
        <v>211</v>
      </c>
      <c r="G523" t="s">
        <v>210</v>
      </c>
      <c r="H523" t="s">
        <v>226</v>
      </c>
      <c r="I523">
        <v>2014</v>
      </c>
      <c r="J523" t="s">
        <v>127</v>
      </c>
      <c r="K523" t="s">
        <v>231</v>
      </c>
      <c r="L523">
        <v>4</v>
      </c>
      <c r="M523">
        <v>1227.06</v>
      </c>
      <c r="N523">
        <v>11</v>
      </c>
      <c r="O523">
        <v>14.7</v>
      </c>
      <c r="P523">
        <v>235.75</v>
      </c>
      <c r="Q523">
        <v>0</v>
      </c>
      <c r="R523">
        <v>167.75</v>
      </c>
      <c r="S523">
        <v>403.5</v>
      </c>
      <c r="T523">
        <v>156.32000000000002</v>
      </c>
      <c r="U523">
        <v>36.979999999999997</v>
      </c>
      <c r="V523">
        <v>119.26</v>
      </c>
      <c r="W523">
        <v>0.08</v>
      </c>
      <c r="X523">
        <v>0</v>
      </c>
      <c r="Y523">
        <v>134.62</v>
      </c>
      <c r="Z523">
        <v>128.87</v>
      </c>
      <c r="AA523">
        <v>4.2699999999999996</v>
      </c>
      <c r="AB523">
        <v>1.48</v>
      </c>
      <c r="AC523">
        <v>5.66</v>
      </c>
      <c r="AD523">
        <v>49.46</v>
      </c>
      <c r="AE523">
        <v>19.91</v>
      </c>
      <c r="AF523">
        <v>1.6</v>
      </c>
      <c r="AG523">
        <v>0.28000000000000003</v>
      </c>
      <c r="AH523">
        <v>14.92</v>
      </c>
      <c r="AI523">
        <v>2.85</v>
      </c>
      <c r="AJ523">
        <v>1.47</v>
      </c>
      <c r="AK523">
        <v>8.43</v>
      </c>
      <c r="AL523">
        <v>5.28</v>
      </c>
      <c r="AM523">
        <v>351.34000000000003</v>
      </c>
      <c r="AN523">
        <v>60.95</v>
      </c>
      <c r="AO523">
        <v>4.8099999999999996</v>
      </c>
      <c r="AP523">
        <v>7.55</v>
      </c>
      <c r="AQ523">
        <v>48.59</v>
      </c>
      <c r="AR523">
        <v>412.29</v>
      </c>
      <c r="AS523">
        <v>247.17999999999998</v>
      </c>
      <c r="AT523">
        <v>106.89999999999998</v>
      </c>
      <c r="AU523">
        <v>57.439999999999976</v>
      </c>
      <c r="AV523">
        <v>52.159999999999975</v>
      </c>
      <c r="AW523">
        <v>-8.7900000000000276</v>
      </c>
      <c r="AX523">
        <v>45</v>
      </c>
      <c r="AY523">
        <v>0</v>
      </c>
      <c r="AZ523">
        <v>2</v>
      </c>
      <c r="BA523" t="s">
        <v>545</v>
      </c>
      <c r="BB523" t="s">
        <v>545</v>
      </c>
    </row>
    <row r="524" spans="1:54" x14ac:dyDescent="0.25">
      <c r="A524">
        <v>523</v>
      </c>
      <c r="B524" t="s">
        <v>444</v>
      </c>
      <c r="C524" t="s">
        <v>206</v>
      </c>
      <c r="D524" t="s">
        <v>249</v>
      </c>
      <c r="E524" t="s">
        <v>254</v>
      </c>
      <c r="F524" t="s">
        <v>211</v>
      </c>
      <c r="G524" t="s">
        <v>210</v>
      </c>
      <c r="H524" t="s">
        <v>226</v>
      </c>
      <c r="I524">
        <v>2015</v>
      </c>
      <c r="J524" t="s">
        <v>127</v>
      </c>
      <c r="K524" t="s">
        <v>231</v>
      </c>
      <c r="L524">
        <v>4</v>
      </c>
      <c r="M524">
        <v>490.03</v>
      </c>
      <c r="N524">
        <v>13</v>
      </c>
      <c r="O524">
        <v>12.38</v>
      </c>
      <c r="P524">
        <v>87.17</v>
      </c>
      <c r="Q524">
        <v>0</v>
      </c>
      <c r="R524">
        <v>190.12</v>
      </c>
      <c r="S524">
        <v>277.29000000000002</v>
      </c>
      <c r="T524">
        <v>185.48</v>
      </c>
      <c r="U524">
        <v>46.25</v>
      </c>
      <c r="V524">
        <v>134.75</v>
      </c>
      <c r="W524">
        <v>0.75</v>
      </c>
      <c r="X524">
        <v>3.73</v>
      </c>
      <c r="Y524">
        <v>112.54</v>
      </c>
      <c r="Z524">
        <v>103.61</v>
      </c>
      <c r="AA524">
        <v>6.55</v>
      </c>
      <c r="AB524">
        <v>2.38</v>
      </c>
      <c r="AC524">
        <v>10.199999999999999</v>
      </c>
      <c r="AD524">
        <v>36.93</v>
      </c>
      <c r="AE524">
        <v>15.36</v>
      </c>
      <c r="AF524">
        <v>1.31</v>
      </c>
      <c r="AG524">
        <v>0.73</v>
      </c>
      <c r="AH524">
        <v>6.62</v>
      </c>
      <c r="AI524">
        <v>2.87</v>
      </c>
      <c r="AJ524">
        <v>2.29</v>
      </c>
      <c r="AK524">
        <v>7.75</v>
      </c>
      <c r="AL524">
        <v>7.28</v>
      </c>
      <c r="AM524">
        <v>352.42999999999995</v>
      </c>
      <c r="AN524">
        <v>44.78</v>
      </c>
      <c r="AO524">
        <v>9.5299999999999994</v>
      </c>
      <c r="AP524">
        <v>7.87</v>
      </c>
      <c r="AQ524">
        <v>27.38</v>
      </c>
      <c r="AR524">
        <v>397.20999999999992</v>
      </c>
      <c r="AS524">
        <v>91.810000000000031</v>
      </c>
      <c r="AT524">
        <v>-30.929999999999975</v>
      </c>
      <c r="AU524">
        <v>-67.859999999999971</v>
      </c>
      <c r="AV524">
        <v>-75.139999999999972</v>
      </c>
      <c r="AW524">
        <v>-119.91999999999997</v>
      </c>
      <c r="AX524">
        <v>44</v>
      </c>
      <c r="AY524">
        <v>11</v>
      </c>
      <c r="AZ524">
        <v>3</v>
      </c>
      <c r="BA524" t="s">
        <v>545</v>
      </c>
      <c r="BB524" t="s">
        <v>545</v>
      </c>
    </row>
    <row r="525" spans="1:54" x14ac:dyDescent="0.25">
      <c r="A525">
        <v>524</v>
      </c>
      <c r="B525" t="s">
        <v>444</v>
      </c>
      <c r="C525" t="s">
        <v>206</v>
      </c>
      <c r="D525" t="s">
        <v>249</v>
      </c>
      <c r="E525" t="s">
        <v>254</v>
      </c>
      <c r="F525" t="s">
        <v>211</v>
      </c>
      <c r="G525" t="s">
        <v>210</v>
      </c>
      <c r="H525" t="s">
        <v>226</v>
      </c>
      <c r="I525">
        <v>2016</v>
      </c>
      <c r="J525" t="s">
        <v>127</v>
      </c>
      <c r="K525" t="s">
        <v>231</v>
      </c>
      <c r="L525">
        <v>4</v>
      </c>
      <c r="M525">
        <v>1385.29</v>
      </c>
      <c r="N525">
        <v>13</v>
      </c>
      <c r="O525">
        <v>12.42</v>
      </c>
      <c r="P525">
        <v>194.09</v>
      </c>
      <c r="Q525">
        <v>0</v>
      </c>
      <c r="R525">
        <v>24.35</v>
      </c>
      <c r="S525">
        <v>218.44</v>
      </c>
      <c r="T525">
        <v>191.14</v>
      </c>
      <c r="U525">
        <v>73.62</v>
      </c>
      <c r="V525">
        <v>110.77</v>
      </c>
      <c r="W525">
        <v>0.89</v>
      </c>
      <c r="X525">
        <v>5.87</v>
      </c>
      <c r="Y525">
        <v>121.14</v>
      </c>
      <c r="Z525">
        <v>112.25</v>
      </c>
      <c r="AA525">
        <v>6.76</v>
      </c>
      <c r="AB525">
        <v>2.13</v>
      </c>
      <c r="AC525">
        <v>9.1300000000000008</v>
      </c>
      <c r="AD525">
        <v>25.39</v>
      </c>
      <c r="AE525">
        <v>14.31</v>
      </c>
      <c r="AF525">
        <v>0.84</v>
      </c>
      <c r="AG525">
        <v>0.15</v>
      </c>
      <c r="AH525">
        <v>0.41</v>
      </c>
      <c r="AI525">
        <v>2.4900000000000002</v>
      </c>
      <c r="AJ525">
        <v>1.6</v>
      </c>
      <c r="AK525">
        <v>5.59</v>
      </c>
      <c r="AL525">
        <v>5.46</v>
      </c>
      <c r="AM525">
        <v>352.26</v>
      </c>
      <c r="AN525">
        <v>50.17</v>
      </c>
      <c r="AO525">
        <v>9.6300000000000008</v>
      </c>
      <c r="AP525">
        <v>6.1</v>
      </c>
      <c r="AQ525">
        <v>34.450000000000003</v>
      </c>
      <c r="AR525">
        <v>402.43</v>
      </c>
      <c r="AS525">
        <v>27.3</v>
      </c>
      <c r="AT525">
        <v>-102.97</v>
      </c>
      <c r="AU525">
        <v>-128.36000000000001</v>
      </c>
      <c r="AV525">
        <v>-133.82</v>
      </c>
      <c r="AW525">
        <v>-183.99</v>
      </c>
      <c r="AX525">
        <v>124.38577229965512</v>
      </c>
      <c r="AY525">
        <v>31.096443074913779</v>
      </c>
      <c r="AZ525">
        <v>8.4808481113401228</v>
      </c>
      <c r="BA525" t="s">
        <v>545</v>
      </c>
      <c r="BB525" t="s">
        <v>545</v>
      </c>
    </row>
    <row r="526" spans="1:54" x14ac:dyDescent="0.25">
      <c r="A526">
        <v>525</v>
      </c>
      <c r="B526" t="s">
        <v>445</v>
      </c>
      <c r="C526" t="s">
        <v>206</v>
      </c>
      <c r="D526" t="s">
        <v>249</v>
      </c>
      <c r="E526" t="s">
        <v>254</v>
      </c>
      <c r="F526" t="s">
        <v>211</v>
      </c>
      <c r="G526" t="s">
        <v>210</v>
      </c>
      <c r="H526" t="s">
        <v>226</v>
      </c>
      <c r="I526">
        <v>2016</v>
      </c>
      <c r="J526" t="s">
        <v>122</v>
      </c>
      <c r="K526" t="s">
        <v>87</v>
      </c>
      <c r="L526">
        <v>1</v>
      </c>
      <c r="M526">
        <v>4121.92</v>
      </c>
      <c r="N526">
        <v>4</v>
      </c>
      <c r="O526">
        <v>5.58</v>
      </c>
      <c r="P526">
        <v>668.95</v>
      </c>
      <c r="Q526">
        <v>0</v>
      </c>
      <c r="R526">
        <v>0</v>
      </c>
      <c r="S526">
        <v>668.95</v>
      </c>
      <c r="T526">
        <v>91.56</v>
      </c>
      <c r="U526">
        <v>36.729999999999997</v>
      </c>
      <c r="V526">
        <v>38.47</v>
      </c>
      <c r="W526">
        <v>8.52</v>
      </c>
      <c r="X526">
        <v>7.84</v>
      </c>
      <c r="Y526">
        <v>81.819999999999993</v>
      </c>
      <c r="Z526">
        <v>57.13</v>
      </c>
      <c r="AA526">
        <v>14.52</v>
      </c>
      <c r="AB526">
        <v>10.17</v>
      </c>
      <c r="AC526">
        <v>0</v>
      </c>
      <c r="AD526">
        <v>52.87</v>
      </c>
      <c r="AE526">
        <v>18.59</v>
      </c>
      <c r="AF526">
        <v>2.81</v>
      </c>
      <c r="AG526">
        <v>0</v>
      </c>
      <c r="AH526">
        <v>13.93</v>
      </c>
      <c r="AI526">
        <v>1.51</v>
      </c>
      <c r="AJ526">
        <v>13.44</v>
      </c>
      <c r="AK526">
        <v>2.59</v>
      </c>
      <c r="AL526">
        <v>19.53</v>
      </c>
      <c r="AM526">
        <v>245.77</v>
      </c>
      <c r="AN526">
        <v>170.83</v>
      </c>
      <c r="AO526">
        <v>13.33</v>
      </c>
      <c r="AP526">
        <v>76.16</v>
      </c>
      <c r="AQ526">
        <v>81.34</v>
      </c>
      <c r="AR526">
        <v>416.6</v>
      </c>
      <c r="AS526">
        <v>577.39</v>
      </c>
      <c r="AT526">
        <v>495.57</v>
      </c>
      <c r="AU526">
        <v>442.71</v>
      </c>
      <c r="AV526">
        <v>423.18</v>
      </c>
      <c r="AW526">
        <v>252.35</v>
      </c>
      <c r="BA526" t="s">
        <v>545</v>
      </c>
      <c r="BB526" t="s">
        <v>545</v>
      </c>
    </row>
    <row r="527" spans="1:54" x14ac:dyDescent="0.25">
      <c r="A527">
        <v>526</v>
      </c>
      <c r="B527" t="s">
        <v>446</v>
      </c>
      <c r="C527" t="s">
        <v>206</v>
      </c>
      <c r="D527" t="s">
        <v>249</v>
      </c>
      <c r="E527" t="s">
        <v>254</v>
      </c>
      <c r="F527" t="s">
        <v>211</v>
      </c>
      <c r="G527" t="s">
        <v>210</v>
      </c>
      <c r="H527" t="s">
        <v>226</v>
      </c>
      <c r="I527">
        <v>2010</v>
      </c>
      <c r="J527" t="s">
        <v>123</v>
      </c>
      <c r="K527" t="s">
        <v>89</v>
      </c>
      <c r="L527">
        <v>7</v>
      </c>
      <c r="M527">
        <v>2336</v>
      </c>
      <c r="N527">
        <v>25</v>
      </c>
      <c r="O527">
        <v>12.61</v>
      </c>
      <c r="P527">
        <v>352.95</v>
      </c>
      <c r="Q527">
        <v>0</v>
      </c>
      <c r="R527">
        <v>12.34</v>
      </c>
      <c r="S527">
        <v>365.28999999999996</v>
      </c>
      <c r="T527">
        <v>150.63</v>
      </c>
      <c r="U527">
        <v>31.34</v>
      </c>
      <c r="V527">
        <v>92.33</v>
      </c>
      <c r="W527">
        <v>17.22</v>
      </c>
      <c r="X527">
        <v>9.74</v>
      </c>
      <c r="Y527">
        <v>109.05</v>
      </c>
      <c r="Z527">
        <v>33.799999999999997</v>
      </c>
      <c r="AA527">
        <v>41.18</v>
      </c>
      <c r="AB527">
        <v>34.07</v>
      </c>
      <c r="AC527">
        <v>1.32</v>
      </c>
      <c r="AD527">
        <v>98.899999999999991</v>
      </c>
      <c r="AE527">
        <v>9.5</v>
      </c>
      <c r="AF527">
        <v>2.08</v>
      </c>
      <c r="AG527">
        <v>4.5999999999999996</v>
      </c>
      <c r="AH527">
        <v>76.83</v>
      </c>
      <c r="AI527">
        <v>0.92</v>
      </c>
      <c r="AJ527">
        <v>1.77</v>
      </c>
      <c r="AK527">
        <v>3.2</v>
      </c>
      <c r="AL527">
        <v>73.64</v>
      </c>
      <c r="AM527">
        <v>433.53999999999996</v>
      </c>
      <c r="AN527">
        <v>66.42</v>
      </c>
      <c r="AO527">
        <v>22.84</v>
      </c>
      <c r="AP527">
        <v>9.64</v>
      </c>
      <c r="AQ527">
        <v>33.94</v>
      </c>
      <c r="AR527">
        <v>499.96</v>
      </c>
      <c r="AS527">
        <v>214.65999999999997</v>
      </c>
      <c r="AT527">
        <v>104.28999999999998</v>
      </c>
      <c r="AU527">
        <v>5.3899999999999864</v>
      </c>
      <c r="AV527">
        <v>-68.250000000000014</v>
      </c>
      <c r="AW527">
        <v>-134.67000000000002</v>
      </c>
      <c r="AX527">
        <v>65</v>
      </c>
      <c r="AY527">
        <v>33</v>
      </c>
      <c r="AZ527">
        <v>28.000000000000004</v>
      </c>
      <c r="BA527">
        <v>56350</v>
      </c>
      <c r="BB527">
        <v>13510</v>
      </c>
    </row>
    <row r="528" spans="1:54" x14ac:dyDescent="0.25">
      <c r="A528">
        <v>527</v>
      </c>
      <c r="B528" t="s">
        <v>446</v>
      </c>
      <c r="C528" t="s">
        <v>206</v>
      </c>
      <c r="D528" t="s">
        <v>249</v>
      </c>
      <c r="E528" t="s">
        <v>254</v>
      </c>
      <c r="F528" t="s">
        <v>211</v>
      </c>
      <c r="G528" t="s">
        <v>210</v>
      </c>
      <c r="H528" t="s">
        <v>226</v>
      </c>
      <c r="I528">
        <v>2011</v>
      </c>
      <c r="J528" t="s">
        <v>123</v>
      </c>
      <c r="K528" t="s">
        <v>89</v>
      </c>
      <c r="L528">
        <v>7</v>
      </c>
      <c r="M528">
        <v>2648</v>
      </c>
      <c r="N528">
        <v>22</v>
      </c>
      <c r="O528">
        <v>14.01</v>
      </c>
      <c r="P528">
        <v>466.23</v>
      </c>
      <c r="Q528">
        <v>0</v>
      </c>
      <c r="R528">
        <v>0</v>
      </c>
      <c r="S528">
        <v>466.23</v>
      </c>
      <c r="T528">
        <v>192.9</v>
      </c>
      <c r="U528">
        <v>36.47</v>
      </c>
      <c r="V528">
        <v>118.56</v>
      </c>
      <c r="W528">
        <v>25.57</v>
      </c>
      <c r="X528">
        <v>12.3</v>
      </c>
      <c r="Y528">
        <v>118.32</v>
      </c>
      <c r="Z528">
        <v>32.51</v>
      </c>
      <c r="AA528">
        <v>54.64</v>
      </c>
      <c r="AB528">
        <v>31.17</v>
      </c>
      <c r="AC528">
        <v>2.4700000000000002</v>
      </c>
      <c r="AD528">
        <v>115.44</v>
      </c>
      <c r="AE528">
        <v>13.47</v>
      </c>
      <c r="AF528">
        <v>2.54</v>
      </c>
      <c r="AG528">
        <v>5.28</v>
      </c>
      <c r="AH528">
        <v>88.8</v>
      </c>
      <c r="AI528">
        <v>1.45</v>
      </c>
      <c r="AJ528">
        <v>0.71</v>
      </c>
      <c r="AK528">
        <v>3.19</v>
      </c>
      <c r="AL528">
        <v>64.400000000000006</v>
      </c>
      <c r="AM528">
        <v>493.53</v>
      </c>
      <c r="AN528">
        <v>92.19</v>
      </c>
      <c r="AO528">
        <v>38.96</v>
      </c>
      <c r="AP528">
        <v>10.75</v>
      </c>
      <c r="AQ528">
        <v>42.48</v>
      </c>
      <c r="AR528">
        <v>585.72</v>
      </c>
      <c r="AS528">
        <v>273.33000000000004</v>
      </c>
      <c r="AT528">
        <v>152.54000000000005</v>
      </c>
      <c r="AU528">
        <v>37.100000000000051</v>
      </c>
      <c r="AV528">
        <v>-27.299999999999955</v>
      </c>
      <c r="AW528">
        <v>-119.48999999999995</v>
      </c>
      <c r="AX528">
        <v>81</v>
      </c>
      <c r="AY528">
        <v>36</v>
      </c>
      <c r="AZ528">
        <v>27</v>
      </c>
      <c r="BA528" t="s">
        <v>545</v>
      </c>
      <c r="BB528" t="s">
        <v>545</v>
      </c>
    </row>
    <row r="529" spans="1:54" x14ac:dyDescent="0.25">
      <c r="A529">
        <v>528</v>
      </c>
      <c r="B529" t="s">
        <v>446</v>
      </c>
      <c r="C529" t="s">
        <v>206</v>
      </c>
      <c r="D529" t="s">
        <v>249</v>
      </c>
      <c r="E529" t="s">
        <v>254</v>
      </c>
      <c r="F529" t="s">
        <v>211</v>
      </c>
      <c r="G529" t="s">
        <v>210</v>
      </c>
      <c r="H529" t="s">
        <v>226</v>
      </c>
      <c r="I529">
        <v>2012</v>
      </c>
      <c r="J529" t="s">
        <v>123</v>
      </c>
      <c r="K529" t="s">
        <v>89</v>
      </c>
      <c r="L529">
        <v>7</v>
      </c>
      <c r="M529">
        <v>2589.1</v>
      </c>
      <c r="N529">
        <v>21</v>
      </c>
      <c r="O529">
        <v>15</v>
      </c>
      <c r="P529">
        <v>539.12</v>
      </c>
      <c r="Q529">
        <v>0</v>
      </c>
      <c r="R529">
        <v>0</v>
      </c>
      <c r="S529">
        <v>539.12</v>
      </c>
      <c r="T529">
        <v>241.57</v>
      </c>
      <c r="U529">
        <v>52.68</v>
      </c>
      <c r="V529">
        <v>148.47</v>
      </c>
      <c r="W529">
        <v>24.13</v>
      </c>
      <c r="X529">
        <v>16.29</v>
      </c>
      <c r="Y529">
        <v>156.66999999999999</v>
      </c>
      <c r="Z529">
        <v>33.11</v>
      </c>
      <c r="AA529">
        <v>65.349999999999994</v>
      </c>
      <c r="AB529">
        <v>58.21</v>
      </c>
      <c r="AC529">
        <v>1.91</v>
      </c>
      <c r="AD529">
        <v>132.44999999999999</v>
      </c>
      <c r="AE529">
        <v>19.73</v>
      </c>
      <c r="AF529">
        <v>3.51</v>
      </c>
      <c r="AG529">
        <v>4.76</v>
      </c>
      <c r="AH529">
        <v>94.28</v>
      </c>
      <c r="AI529">
        <v>1.88</v>
      </c>
      <c r="AJ529">
        <v>0.2</v>
      </c>
      <c r="AK529">
        <v>8.09</v>
      </c>
      <c r="AL529">
        <v>61.43</v>
      </c>
      <c r="AM529">
        <v>594.03</v>
      </c>
      <c r="AN529">
        <v>92.740000000000009</v>
      </c>
      <c r="AO529">
        <v>37.24</v>
      </c>
      <c r="AP529">
        <v>10.65</v>
      </c>
      <c r="AQ529">
        <v>44.85</v>
      </c>
      <c r="AR529">
        <v>686.77</v>
      </c>
      <c r="AS529">
        <v>297.55</v>
      </c>
      <c r="AT529">
        <v>138.97000000000003</v>
      </c>
      <c r="AU529">
        <v>6.5200000000000387</v>
      </c>
      <c r="AV529">
        <v>-54.909999999999961</v>
      </c>
      <c r="AW529">
        <v>-147.64999999999998</v>
      </c>
      <c r="AX529">
        <v>83</v>
      </c>
      <c r="AY529">
        <v>32</v>
      </c>
      <c r="AZ529">
        <v>30</v>
      </c>
      <c r="BA529" t="s">
        <v>545</v>
      </c>
      <c r="BB529" t="s">
        <v>545</v>
      </c>
    </row>
    <row r="530" spans="1:54" x14ac:dyDescent="0.25">
      <c r="A530">
        <v>529</v>
      </c>
      <c r="B530" t="s">
        <v>446</v>
      </c>
      <c r="C530" t="s">
        <v>206</v>
      </c>
      <c r="D530" t="s">
        <v>249</v>
      </c>
      <c r="E530" t="s">
        <v>254</v>
      </c>
      <c r="F530" t="s">
        <v>211</v>
      </c>
      <c r="G530" t="s">
        <v>210</v>
      </c>
      <c r="H530" t="s">
        <v>226</v>
      </c>
      <c r="I530">
        <v>2013</v>
      </c>
      <c r="J530" t="s">
        <v>123</v>
      </c>
      <c r="K530" t="s">
        <v>89</v>
      </c>
      <c r="L530">
        <v>7</v>
      </c>
      <c r="M530">
        <v>3086.63</v>
      </c>
      <c r="N530">
        <v>30</v>
      </c>
      <c r="O530">
        <v>21.76</v>
      </c>
      <c r="P530">
        <v>489.1</v>
      </c>
      <c r="Q530">
        <v>0</v>
      </c>
      <c r="R530">
        <v>0</v>
      </c>
      <c r="S530">
        <v>489.1</v>
      </c>
      <c r="T530">
        <v>235.62</v>
      </c>
      <c r="U530">
        <v>51.79</v>
      </c>
      <c r="V530">
        <v>137.25</v>
      </c>
      <c r="W530">
        <v>25.97</v>
      </c>
      <c r="X530">
        <v>20.61</v>
      </c>
      <c r="Y530">
        <v>170.82</v>
      </c>
      <c r="Z530">
        <v>43.01</v>
      </c>
      <c r="AA530">
        <v>65.27</v>
      </c>
      <c r="AB530">
        <v>62.54</v>
      </c>
      <c r="AC530">
        <v>7.2</v>
      </c>
      <c r="AD530">
        <v>120.88000000000001</v>
      </c>
      <c r="AE530">
        <v>15.64</v>
      </c>
      <c r="AF530">
        <v>2.3199999999999998</v>
      </c>
      <c r="AG530">
        <v>4.97</v>
      </c>
      <c r="AH530">
        <v>91.22</v>
      </c>
      <c r="AI530">
        <v>1.39</v>
      </c>
      <c r="AJ530">
        <v>1.31</v>
      </c>
      <c r="AK530">
        <v>4.03</v>
      </c>
      <c r="AL530">
        <v>58.86</v>
      </c>
      <c r="AM530">
        <v>593.38</v>
      </c>
      <c r="AN530">
        <v>75.81</v>
      </c>
      <c r="AO530">
        <v>30.94</v>
      </c>
      <c r="AP530">
        <v>9.58</v>
      </c>
      <c r="AQ530">
        <v>35.29</v>
      </c>
      <c r="AR530">
        <v>669.19</v>
      </c>
      <c r="AS530">
        <v>253.48000000000002</v>
      </c>
      <c r="AT530">
        <v>75.460000000000022</v>
      </c>
      <c r="AU530">
        <v>-45.419999999999987</v>
      </c>
      <c r="AV530">
        <v>-104.27999999999999</v>
      </c>
      <c r="AW530">
        <v>-180.08999999999997</v>
      </c>
      <c r="AX530">
        <v>72</v>
      </c>
      <c r="AY530">
        <v>44</v>
      </c>
      <c r="AZ530">
        <v>25.000000000000004</v>
      </c>
      <c r="BA530">
        <v>52750</v>
      </c>
      <c r="BB530">
        <v>11930</v>
      </c>
    </row>
    <row r="531" spans="1:54" x14ac:dyDescent="0.25">
      <c r="A531">
        <v>530</v>
      </c>
      <c r="B531" t="s">
        <v>446</v>
      </c>
      <c r="C531" t="s">
        <v>206</v>
      </c>
      <c r="D531" t="s">
        <v>249</v>
      </c>
      <c r="E531" t="s">
        <v>254</v>
      </c>
      <c r="F531" t="s">
        <v>211</v>
      </c>
      <c r="G531" t="s">
        <v>210</v>
      </c>
      <c r="H531" t="s">
        <v>226</v>
      </c>
      <c r="I531">
        <v>2014</v>
      </c>
      <c r="J531" t="s">
        <v>123</v>
      </c>
      <c r="K531" t="s">
        <v>89</v>
      </c>
      <c r="L531">
        <v>7</v>
      </c>
      <c r="M531">
        <v>2531.29</v>
      </c>
      <c r="N531">
        <v>26</v>
      </c>
      <c r="O531">
        <v>25.71</v>
      </c>
      <c r="P531">
        <v>372.42</v>
      </c>
      <c r="Q531">
        <v>0</v>
      </c>
      <c r="R531">
        <v>0</v>
      </c>
      <c r="S531">
        <v>372.42</v>
      </c>
      <c r="T531">
        <v>232.37000000000003</v>
      </c>
      <c r="U531">
        <v>55.66</v>
      </c>
      <c r="V531">
        <v>129.27000000000001</v>
      </c>
      <c r="W531">
        <v>25.92</v>
      </c>
      <c r="X531">
        <v>21.52</v>
      </c>
      <c r="Y531">
        <v>174.08</v>
      </c>
      <c r="Z531">
        <v>42.46</v>
      </c>
      <c r="AA531">
        <v>59.36</v>
      </c>
      <c r="AB531">
        <v>72.260000000000005</v>
      </c>
      <c r="AC531">
        <v>5.4</v>
      </c>
      <c r="AD531">
        <v>117.63999999999999</v>
      </c>
      <c r="AE531">
        <v>12.08</v>
      </c>
      <c r="AF531">
        <v>1.93</v>
      </c>
      <c r="AG531">
        <v>2.56</v>
      </c>
      <c r="AH531">
        <v>96.41</v>
      </c>
      <c r="AI531">
        <v>1.02</v>
      </c>
      <c r="AJ531">
        <v>0.93</v>
      </c>
      <c r="AK531">
        <v>2.71</v>
      </c>
      <c r="AL531">
        <v>60.71</v>
      </c>
      <c r="AM531">
        <v>590.20000000000005</v>
      </c>
      <c r="AN531">
        <v>68.419999999999987</v>
      </c>
      <c r="AO531">
        <v>29.47</v>
      </c>
      <c r="AP531">
        <v>9.02</v>
      </c>
      <c r="AQ531">
        <v>29.93</v>
      </c>
      <c r="AR531">
        <v>658.62</v>
      </c>
      <c r="AS531">
        <v>140.04999999999998</v>
      </c>
      <c r="AT531">
        <v>-39.430000000000028</v>
      </c>
      <c r="AU531">
        <v>-157.07000000000002</v>
      </c>
      <c r="AV531">
        <v>-217.78000000000003</v>
      </c>
      <c r="AW531">
        <v>-286.20000000000005</v>
      </c>
      <c r="AX531">
        <v>69</v>
      </c>
      <c r="AY531">
        <v>40</v>
      </c>
      <c r="AZ531">
        <v>26</v>
      </c>
      <c r="BA531" t="s">
        <v>545</v>
      </c>
      <c r="BB531" t="s">
        <v>545</v>
      </c>
    </row>
    <row r="532" spans="1:54" x14ac:dyDescent="0.25">
      <c r="A532">
        <v>531</v>
      </c>
      <c r="B532" t="s">
        <v>446</v>
      </c>
      <c r="C532" t="s">
        <v>206</v>
      </c>
      <c r="D532" t="s">
        <v>249</v>
      </c>
      <c r="E532" t="s">
        <v>254</v>
      </c>
      <c r="F532" t="s">
        <v>211</v>
      </c>
      <c r="G532" t="s">
        <v>210</v>
      </c>
      <c r="H532" t="s">
        <v>226</v>
      </c>
      <c r="I532">
        <v>2015</v>
      </c>
      <c r="J532" t="s">
        <v>123</v>
      </c>
      <c r="K532" t="s">
        <v>89</v>
      </c>
      <c r="L532">
        <v>7</v>
      </c>
      <c r="M532">
        <v>2021.85</v>
      </c>
      <c r="N532">
        <v>19</v>
      </c>
      <c r="O532">
        <v>29.27</v>
      </c>
      <c r="P532">
        <v>334.61</v>
      </c>
      <c r="Q532">
        <v>0</v>
      </c>
      <c r="R532">
        <v>0</v>
      </c>
      <c r="S532">
        <v>334.61</v>
      </c>
      <c r="T532">
        <v>228.68</v>
      </c>
      <c r="U532">
        <v>57.58</v>
      </c>
      <c r="V532">
        <v>124.86</v>
      </c>
      <c r="W532">
        <v>26.47</v>
      </c>
      <c r="X532">
        <v>19.77</v>
      </c>
      <c r="Y532">
        <v>171.53</v>
      </c>
      <c r="Z532">
        <v>46.04</v>
      </c>
      <c r="AA532">
        <v>55.75</v>
      </c>
      <c r="AB532">
        <v>69.739999999999995</v>
      </c>
      <c r="AC532">
        <v>1.95</v>
      </c>
      <c r="AD532">
        <v>106.46000000000002</v>
      </c>
      <c r="AE532">
        <v>11.45</v>
      </c>
      <c r="AF532">
        <v>2.13</v>
      </c>
      <c r="AG532">
        <v>2.96</v>
      </c>
      <c r="AH532">
        <v>86.14</v>
      </c>
      <c r="AI532">
        <v>0.87</v>
      </c>
      <c r="AJ532">
        <v>0.54</v>
      </c>
      <c r="AK532">
        <v>2.37</v>
      </c>
      <c r="AL532">
        <v>47.56</v>
      </c>
      <c r="AM532">
        <v>556.18000000000006</v>
      </c>
      <c r="AN532">
        <v>80.45</v>
      </c>
      <c r="AO532">
        <v>37.72</v>
      </c>
      <c r="AP532">
        <v>6.89</v>
      </c>
      <c r="AQ532">
        <v>35.840000000000003</v>
      </c>
      <c r="AR532">
        <v>636.63000000000011</v>
      </c>
      <c r="AS532">
        <v>105.93</v>
      </c>
      <c r="AT532">
        <v>-67.55</v>
      </c>
      <c r="AU532">
        <v>-174.01000000000002</v>
      </c>
      <c r="AV532">
        <v>-221.57000000000002</v>
      </c>
      <c r="AW532">
        <v>-302.02000000000004</v>
      </c>
      <c r="AX532">
        <v>65</v>
      </c>
      <c r="AY532">
        <v>46</v>
      </c>
      <c r="AZ532">
        <v>26</v>
      </c>
      <c r="BA532" t="s">
        <v>545</v>
      </c>
      <c r="BB532" t="s">
        <v>545</v>
      </c>
    </row>
    <row r="533" spans="1:54" x14ac:dyDescent="0.25">
      <c r="A533">
        <v>532</v>
      </c>
      <c r="B533" t="s">
        <v>446</v>
      </c>
      <c r="C533" t="s">
        <v>206</v>
      </c>
      <c r="D533" t="s">
        <v>249</v>
      </c>
      <c r="E533" t="s">
        <v>254</v>
      </c>
      <c r="F533" t="s">
        <v>211</v>
      </c>
      <c r="G533" t="s">
        <v>210</v>
      </c>
      <c r="H533" t="s">
        <v>226</v>
      </c>
      <c r="I533">
        <v>2016</v>
      </c>
      <c r="J533" t="s">
        <v>123</v>
      </c>
      <c r="K533" t="s">
        <v>89</v>
      </c>
      <c r="L533">
        <v>7</v>
      </c>
      <c r="M533">
        <v>3146.34</v>
      </c>
      <c r="N533">
        <v>36</v>
      </c>
      <c r="O533">
        <v>33.96</v>
      </c>
      <c r="P533">
        <v>394.13</v>
      </c>
      <c r="Q533">
        <v>0</v>
      </c>
      <c r="R533">
        <v>0</v>
      </c>
      <c r="S533">
        <v>394.13</v>
      </c>
      <c r="T533">
        <v>223.92</v>
      </c>
      <c r="U533">
        <v>56.95</v>
      </c>
      <c r="V533">
        <v>117.34</v>
      </c>
      <c r="W533">
        <v>28.13</v>
      </c>
      <c r="X533">
        <v>21.49</v>
      </c>
      <c r="Y533">
        <v>177.49</v>
      </c>
      <c r="Z533">
        <v>53.39</v>
      </c>
      <c r="AA533">
        <v>52.28</v>
      </c>
      <c r="AB533">
        <v>71.81</v>
      </c>
      <c r="AC533">
        <v>8.0299999999999994</v>
      </c>
      <c r="AD533">
        <v>110.24</v>
      </c>
      <c r="AE533">
        <v>14.97</v>
      </c>
      <c r="AF533">
        <v>2.2000000000000002</v>
      </c>
      <c r="AG533">
        <v>2.89</v>
      </c>
      <c r="AH533">
        <v>85.9</v>
      </c>
      <c r="AI533">
        <v>1.1399999999999999</v>
      </c>
      <c r="AJ533">
        <v>0.43</v>
      </c>
      <c r="AK533">
        <v>2.71</v>
      </c>
      <c r="AL533">
        <v>37.61</v>
      </c>
      <c r="AM533">
        <v>557.28</v>
      </c>
      <c r="AN533">
        <v>70.209999999999994</v>
      </c>
      <c r="AO533">
        <v>30.88</v>
      </c>
      <c r="AP533">
        <v>7.33</v>
      </c>
      <c r="AQ533">
        <v>32</v>
      </c>
      <c r="AR533">
        <v>627.5</v>
      </c>
      <c r="AS533">
        <v>170.22</v>
      </c>
      <c r="AT533">
        <v>-15.3</v>
      </c>
      <c r="AU533">
        <v>-125.54</v>
      </c>
      <c r="AV533">
        <v>-163.15</v>
      </c>
      <c r="AW533">
        <v>-233.36</v>
      </c>
      <c r="AX533">
        <v>101.15097559166111</v>
      </c>
      <c r="AY533">
        <v>71.583767341790946</v>
      </c>
      <c r="AZ533">
        <v>40.460390236664438</v>
      </c>
      <c r="BA533" t="s">
        <v>545</v>
      </c>
      <c r="BB533" t="s">
        <v>545</v>
      </c>
    </row>
    <row r="534" spans="1:54" x14ac:dyDescent="0.25">
      <c r="A534">
        <v>533</v>
      </c>
      <c r="B534" t="s">
        <v>447</v>
      </c>
      <c r="C534" t="s">
        <v>206</v>
      </c>
      <c r="D534" t="s">
        <v>249</v>
      </c>
      <c r="E534" t="s">
        <v>254</v>
      </c>
      <c r="F534" t="s">
        <v>211</v>
      </c>
      <c r="G534" t="s">
        <v>210</v>
      </c>
      <c r="H534" t="s">
        <v>226</v>
      </c>
      <c r="I534">
        <v>2010</v>
      </c>
      <c r="J534" t="s">
        <v>124</v>
      </c>
      <c r="K534" t="s">
        <v>91</v>
      </c>
      <c r="L534">
        <v>7</v>
      </c>
      <c r="M534">
        <v>1767</v>
      </c>
      <c r="N534">
        <v>8</v>
      </c>
      <c r="O534">
        <v>11.22</v>
      </c>
      <c r="P534">
        <v>252.08</v>
      </c>
      <c r="Q534">
        <v>0</v>
      </c>
      <c r="R534">
        <v>0</v>
      </c>
      <c r="S534">
        <v>252.08</v>
      </c>
      <c r="T534">
        <v>118.71</v>
      </c>
      <c r="U534">
        <v>27.4</v>
      </c>
      <c r="V534">
        <v>76.510000000000005</v>
      </c>
      <c r="W534">
        <v>7.11</v>
      </c>
      <c r="X534">
        <v>7.69</v>
      </c>
      <c r="Y534">
        <v>104.29</v>
      </c>
      <c r="Z534">
        <v>44.5</v>
      </c>
      <c r="AA534">
        <v>30.83</v>
      </c>
      <c r="AB534">
        <v>28.96</v>
      </c>
      <c r="AC534">
        <v>0</v>
      </c>
      <c r="AD534">
        <v>65.400000000000006</v>
      </c>
      <c r="AE534">
        <v>19.190000000000001</v>
      </c>
      <c r="AF534">
        <v>1.42</v>
      </c>
      <c r="AG534">
        <v>0</v>
      </c>
      <c r="AH534">
        <v>42.96</v>
      </c>
      <c r="AI534">
        <v>0.99</v>
      </c>
      <c r="AJ534">
        <v>0.05</v>
      </c>
      <c r="AK534">
        <v>0.79</v>
      </c>
      <c r="AL534">
        <v>90.1</v>
      </c>
      <c r="AM534">
        <v>378.5</v>
      </c>
      <c r="AN534">
        <v>81.89</v>
      </c>
      <c r="AO534">
        <v>12.42</v>
      </c>
      <c r="AP534">
        <v>33.04</v>
      </c>
      <c r="AQ534">
        <v>36.43</v>
      </c>
      <c r="AR534">
        <v>460.39</v>
      </c>
      <c r="AS534">
        <v>133.37</v>
      </c>
      <c r="AT534">
        <v>29.08</v>
      </c>
      <c r="AU534">
        <v>-36.320000000000007</v>
      </c>
      <c r="AV534">
        <v>-126.42</v>
      </c>
      <c r="AW534">
        <v>-208.31</v>
      </c>
      <c r="AX534">
        <v>76</v>
      </c>
      <c r="AY534">
        <v>18</v>
      </c>
      <c r="AZ534">
        <v>3</v>
      </c>
      <c r="BA534">
        <v>58580</v>
      </c>
      <c r="BB534">
        <v>16710</v>
      </c>
    </row>
    <row r="535" spans="1:54" x14ac:dyDescent="0.25">
      <c r="A535">
        <v>534</v>
      </c>
      <c r="B535" t="s">
        <v>447</v>
      </c>
      <c r="C535" t="s">
        <v>206</v>
      </c>
      <c r="D535" t="s">
        <v>249</v>
      </c>
      <c r="E535" t="s">
        <v>254</v>
      </c>
      <c r="F535" t="s">
        <v>211</v>
      </c>
      <c r="G535" t="s">
        <v>210</v>
      </c>
      <c r="H535" t="s">
        <v>226</v>
      </c>
      <c r="I535">
        <v>2011</v>
      </c>
      <c r="J535" t="s">
        <v>124</v>
      </c>
      <c r="K535" t="s">
        <v>91</v>
      </c>
      <c r="L535">
        <v>7</v>
      </c>
      <c r="M535">
        <v>2482</v>
      </c>
      <c r="N535">
        <v>6</v>
      </c>
      <c r="O535">
        <v>7.61</v>
      </c>
      <c r="P535">
        <v>393.94</v>
      </c>
      <c r="Q535">
        <v>0</v>
      </c>
      <c r="R535">
        <v>0</v>
      </c>
      <c r="S535">
        <v>393.94</v>
      </c>
      <c r="T535">
        <v>149.9</v>
      </c>
      <c r="U535">
        <v>38.130000000000003</v>
      </c>
      <c r="V535">
        <v>96.09</v>
      </c>
      <c r="W535">
        <v>5.6</v>
      </c>
      <c r="X535">
        <v>10.08</v>
      </c>
      <c r="Y535">
        <v>108.02</v>
      </c>
      <c r="Z535">
        <v>38.39</v>
      </c>
      <c r="AA535">
        <v>47.82</v>
      </c>
      <c r="AB535">
        <v>21.81</v>
      </c>
      <c r="AC535">
        <v>0</v>
      </c>
      <c r="AD535">
        <v>87.06</v>
      </c>
      <c r="AE535">
        <v>33.44</v>
      </c>
      <c r="AF535">
        <v>2.4</v>
      </c>
      <c r="AG535">
        <v>0</v>
      </c>
      <c r="AH535">
        <v>48.97</v>
      </c>
      <c r="AI535">
        <v>0.63</v>
      </c>
      <c r="AJ535">
        <v>0</v>
      </c>
      <c r="AK535">
        <v>1.62</v>
      </c>
      <c r="AL535">
        <v>41.38</v>
      </c>
      <c r="AM535">
        <v>386.36</v>
      </c>
      <c r="AN535">
        <v>73.009999999999991</v>
      </c>
      <c r="AO535">
        <v>19.34</v>
      </c>
      <c r="AP535">
        <v>16.440000000000001</v>
      </c>
      <c r="AQ535">
        <v>37.229999999999997</v>
      </c>
      <c r="AR535">
        <v>459.37</v>
      </c>
      <c r="AS535">
        <v>244.04</v>
      </c>
      <c r="AT535">
        <v>136.01999999999998</v>
      </c>
      <c r="AU535">
        <v>48.95999999999998</v>
      </c>
      <c r="AV535">
        <v>7.579999999999977</v>
      </c>
      <c r="AW535">
        <v>-65.430000000000007</v>
      </c>
      <c r="AX535">
        <v>66</v>
      </c>
      <c r="AY535">
        <v>41</v>
      </c>
      <c r="AZ535">
        <v>0</v>
      </c>
      <c r="BA535" t="s">
        <v>545</v>
      </c>
      <c r="BB535" t="s">
        <v>545</v>
      </c>
    </row>
    <row r="536" spans="1:54" x14ac:dyDescent="0.25">
      <c r="A536">
        <v>535</v>
      </c>
      <c r="B536" t="s">
        <v>447</v>
      </c>
      <c r="C536" t="s">
        <v>206</v>
      </c>
      <c r="D536" t="s">
        <v>249</v>
      </c>
      <c r="E536" t="s">
        <v>254</v>
      </c>
      <c r="F536" t="s">
        <v>211</v>
      </c>
      <c r="G536" t="s">
        <v>210</v>
      </c>
      <c r="H536" t="s">
        <v>226</v>
      </c>
      <c r="I536">
        <v>2012</v>
      </c>
      <c r="J536" t="s">
        <v>124</v>
      </c>
      <c r="K536" t="s">
        <v>91</v>
      </c>
      <c r="L536">
        <v>7</v>
      </c>
      <c r="M536">
        <v>708.33</v>
      </c>
      <c r="N536">
        <v>5</v>
      </c>
      <c r="O536">
        <v>12.24</v>
      </c>
      <c r="P536">
        <v>165.54</v>
      </c>
      <c r="Q536">
        <v>0</v>
      </c>
      <c r="R536">
        <v>0</v>
      </c>
      <c r="S536">
        <v>165.54</v>
      </c>
      <c r="T536">
        <v>112.24000000000001</v>
      </c>
      <c r="U536">
        <v>36.06</v>
      </c>
      <c r="V536">
        <v>59.15</v>
      </c>
      <c r="W536">
        <v>5.32</v>
      </c>
      <c r="X536">
        <v>11.71</v>
      </c>
      <c r="Y536">
        <v>125.47</v>
      </c>
      <c r="Z536">
        <v>46.6</v>
      </c>
      <c r="AA536">
        <v>52.79</v>
      </c>
      <c r="AB536">
        <v>26.08</v>
      </c>
      <c r="AC536">
        <v>0</v>
      </c>
      <c r="AD536">
        <v>74.209999999999994</v>
      </c>
      <c r="AE536">
        <v>8.73</v>
      </c>
      <c r="AF536">
        <v>0.7</v>
      </c>
      <c r="AG536">
        <v>0</v>
      </c>
      <c r="AH536">
        <v>63.13</v>
      </c>
      <c r="AI536">
        <v>0.38</v>
      </c>
      <c r="AJ536">
        <v>0.32</v>
      </c>
      <c r="AK536">
        <v>0.95</v>
      </c>
      <c r="AL536">
        <v>79.260000000000005</v>
      </c>
      <c r="AM536">
        <v>391.18</v>
      </c>
      <c r="AN536">
        <v>30.29</v>
      </c>
      <c r="AO536">
        <v>3.13</v>
      </c>
      <c r="AP536">
        <v>3.79</v>
      </c>
      <c r="AQ536">
        <v>23.37</v>
      </c>
      <c r="AR536">
        <v>421.47</v>
      </c>
      <c r="AS536">
        <v>53.299999999999983</v>
      </c>
      <c r="AT536">
        <v>-72.170000000000016</v>
      </c>
      <c r="AU536">
        <v>-146.38</v>
      </c>
      <c r="AV536">
        <v>-225.64</v>
      </c>
      <c r="AW536">
        <v>-255.92999999999998</v>
      </c>
      <c r="AX536">
        <v>58</v>
      </c>
      <c r="AY536">
        <v>5</v>
      </c>
      <c r="AZ536">
        <v>1</v>
      </c>
      <c r="BA536" t="s">
        <v>545</v>
      </c>
      <c r="BB536" t="s">
        <v>545</v>
      </c>
    </row>
    <row r="537" spans="1:54" x14ac:dyDescent="0.25">
      <c r="A537">
        <v>536</v>
      </c>
      <c r="B537" t="s">
        <v>447</v>
      </c>
      <c r="C537" t="s">
        <v>206</v>
      </c>
      <c r="D537" t="s">
        <v>249</v>
      </c>
      <c r="E537" t="s">
        <v>254</v>
      </c>
      <c r="F537" t="s">
        <v>211</v>
      </c>
      <c r="G537" t="s">
        <v>210</v>
      </c>
      <c r="H537" t="s">
        <v>226</v>
      </c>
      <c r="I537">
        <v>2013</v>
      </c>
      <c r="J537" t="s">
        <v>124</v>
      </c>
      <c r="K537" t="s">
        <v>91</v>
      </c>
      <c r="L537">
        <v>7</v>
      </c>
      <c r="M537">
        <v>3300.04</v>
      </c>
      <c r="N537">
        <v>4</v>
      </c>
      <c r="O537">
        <v>22.88</v>
      </c>
      <c r="P537">
        <v>513.70000000000005</v>
      </c>
      <c r="Q537">
        <v>0</v>
      </c>
      <c r="R537">
        <v>0</v>
      </c>
      <c r="S537">
        <v>513.70000000000005</v>
      </c>
      <c r="T537">
        <v>133.26</v>
      </c>
      <c r="U537">
        <v>37.69</v>
      </c>
      <c r="V537">
        <v>89.55</v>
      </c>
      <c r="W537">
        <v>3.15</v>
      </c>
      <c r="X537">
        <v>2.87</v>
      </c>
      <c r="Y537">
        <v>164.22</v>
      </c>
      <c r="Z537">
        <v>43.5</v>
      </c>
      <c r="AA537">
        <v>78.569999999999993</v>
      </c>
      <c r="AB537">
        <v>42.16</v>
      </c>
      <c r="AC537">
        <v>0</v>
      </c>
      <c r="AD537">
        <v>115.64</v>
      </c>
      <c r="AE537">
        <v>24.43</v>
      </c>
      <c r="AF537">
        <v>3.98</v>
      </c>
      <c r="AG537">
        <v>6.09</v>
      </c>
      <c r="AH537">
        <v>70.510000000000005</v>
      </c>
      <c r="AI537">
        <v>2.08</v>
      </c>
      <c r="AJ537">
        <v>1.28</v>
      </c>
      <c r="AK537">
        <v>7.27</v>
      </c>
      <c r="AL537">
        <v>80.260000000000005</v>
      </c>
      <c r="AM537">
        <v>493.38</v>
      </c>
      <c r="AN537">
        <v>75.59</v>
      </c>
      <c r="AO537">
        <v>14.89</v>
      </c>
      <c r="AP537">
        <v>7.53</v>
      </c>
      <c r="AQ537">
        <v>53.17</v>
      </c>
      <c r="AR537">
        <v>568.97</v>
      </c>
      <c r="AS537">
        <v>380.44000000000005</v>
      </c>
      <c r="AT537">
        <v>216.22000000000006</v>
      </c>
      <c r="AU537">
        <v>100.58000000000006</v>
      </c>
      <c r="AV537">
        <v>20.32000000000005</v>
      </c>
      <c r="AW537">
        <v>-55.269999999999953</v>
      </c>
      <c r="AX537">
        <v>70</v>
      </c>
      <c r="AY537">
        <v>16</v>
      </c>
      <c r="AZ537">
        <v>8</v>
      </c>
      <c r="BA537">
        <v>56670</v>
      </c>
      <c r="BB537">
        <v>12710</v>
      </c>
    </row>
    <row r="538" spans="1:54" x14ac:dyDescent="0.25">
      <c r="A538">
        <v>537</v>
      </c>
      <c r="B538" t="s">
        <v>447</v>
      </c>
      <c r="C538" t="s">
        <v>206</v>
      </c>
      <c r="D538" t="s">
        <v>249</v>
      </c>
      <c r="E538" t="s">
        <v>254</v>
      </c>
      <c r="F538" t="s">
        <v>211</v>
      </c>
      <c r="G538" t="s">
        <v>210</v>
      </c>
      <c r="H538" t="s">
        <v>226</v>
      </c>
      <c r="I538">
        <v>2014</v>
      </c>
      <c r="J538" t="s">
        <v>124</v>
      </c>
      <c r="K538" t="s">
        <v>91</v>
      </c>
      <c r="L538">
        <v>7</v>
      </c>
      <c r="M538">
        <v>2628.81</v>
      </c>
      <c r="N538">
        <v>5</v>
      </c>
      <c r="O538">
        <v>12.31</v>
      </c>
      <c r="P538">
        <v>417.65</v>
      </c>
      <c r="Q538">
        <v>0</v>
      </c>
      <c r="R538">
        <v>13</v>
      </c>
      <c r="S538">
        <v>430.65</v>
      </c>
      <c r="T538">
        <v>156.52000000000001</v>
      </c>
      <c r="U538">
        <v>47.64</v>
      </c>
      <c r="V538">
        <v>93.16</v>
      </c>
      <c r="W538">
        <v>9.32</v>
      </c>
      <c r="X538">
        <v>6.4</v>
      </c>
      <c r="Y538">
        <v>96.03</v>
      </c>
      <c r="Z538">
        <v>49.21</v>
      </c>
      <c r="AA538">
        <v>33.590000000000003</v>
      </c>
      <c r="AB538">
        <v>13.23</v>
      </c>
      <c r="AC538">
        <v>10.15</v>
      </c>
      <c r="AD538">
        <v>100.05000000000001</v>
      </c>
      <c r="AE538">
        <v>26.44</v>
      </c>
      <c r="AF538">
        <v>6.69</v>
      </c>
      <c r="AG538">
        <v>11.27</v>
      </c>
      <c r="AH538">
        <v>27.33</v>
      </c>
      <c r="AI538">
        <v>1.67</v>
      </c>
      <c r="AJ538">
        <v>0.92</v>
      </c>
      <c r="AK538">
        <v>25.73</v>
      </c>
      <c r="AL538">
        <v>38.729999999999997</v>
      </c>
      <c r="AM538">
        <v>401.48</v>
      </c>
      <c r="AN538">
        <v>87.82</v>
      </c>
      <c r="AO538">
        <v>11.2</v>
      </c>
      <c r="AP538">
        <v>6.16</v>
      </c>
      <c r="AQ538">
        <v>70.459999999999994</v>
      </c>
      <c r="AR538">
        <v>489.3</v>
      </c>
      <c r="AS538">
        <v>274.13</v>
      </c>
      <c r="AT538">
        <v>167.95</v>
      </c>
      <c r="AU538">
        <v>67.899999999999977</v>
      </c>
      <c r="AV538">
        <v>29.16999999999998</v>
      </c>
      <c r="AW538">
        <v>-58.650000000000013</v>
      </c>
      <c r="AX538">
        <v>86</v>
      </c>
      <c r="AY538">
        <v>11</v>
      </c>
      <c r="AZ538">
        <v>1</v>
      </c>
      <c r="BA538" t="s">
        <v>545</v>
      </c>
      <c r="BB538" t="s">
        <v>545</v>
      </c>
    </row>
    <row r="539" spans="1:54" x14ac:dyDescent="0.25">
      <c r="A539">
        <v>538</v>
      </c>
      <c r="B539" t="s">
        <v>447</v>
      </c>
      <c r="C539" t="s">
        <v>206</v>
      </c>
      <c r="D539" t="s">
        <v>249</v>
      </c>
      <c r="E539" t="s">
        <v>254</v>
      </c>
      <c r="F539" t="s">
        <v>211</v>
      </c>
      <c r="G539" t="s">
        <v>210</v>
      </c>
      <c r="H539" t="s">
        <v>226</v>
      </c>
      <c r="I539">
        <v>2015</v>
      </c>
      <c r="J539" t="s">
        <v>124</v>
      </c>
      <c r="K539" t="s">
        <v>91</v>
      </c>
      <c r="L539">
        <v>7</v>
      </c>
      <c r="M539">
        <v>1452.87</v>
      </c>
      <c r="N539">
        <v>15</v>
      </c>
      <c r="O539">
        <v>22.31</v>
      </c>
      <c r="P539">
        <v>255.78</v>
      </c>
      <c r="Q539">
        <v>0</v>
      </c>
      <c r="R539">
        <v>3.77</v>
      </c>
      <c r="S539">
        <v>259.55</v>
      </c>
      <c r="T539">
        <v>167.68999999999997</v>
      </c>
      <c r="U539">
        <v>60.23</v>
      </c>
      <c r="V539">
        <v>94.4</v>
      </c>
      <c r="W539">
        <v>9.89</v>
      </c>
      <c r="X539">
        <v>3.17</v>
      </c>
      <c r="Y539">
        <v>158.36000000000001</v>
      </c>
      <c r="Z539">
        <v>33.200000000000003</v>
      </c>
      <c r="AA539">
        <v>89.37</v>
      </c>
      <c r="AB539">
        <v>35.78</v>
      </c>
      <c r="AC539">
        <v>11.99</v>
      </c>
      <c r="AD539">
        <v>64.34</v>
      </c>
      <c r="AE539">
        <v>16.79</v>
      </c>
      <c r="AF539">
        <v>2.74</v>
      </c>
      <c r="AG539">
        <v>1.77</v>
      </c>
      <c r="AH539">
        <v>29.82</v>
      </c>
      <c r="AI539">
        <v>2.9</v>
      </c>
      <c r="AJ539">
        <v>2.36</v>
      </c>
      <c r="AK539">
        <v>7.96</v>
      </c>
      <c r="AL539">
        <v>52.74</v>
      </c>
      <c r="AM539">
        <v>455.12</v>
      </c>
      <c r="AN539">
        <v>122.68</v>
      </c>
      <c r="AO539">
        <v>67.400000000000006</v>
      </c>
      <c r="AP539">
        <v>6.6</v>
      </c>
      <c r="AQ539">
        <v>48.68</v>
      </c>
      <c r="AR539">
        <v>577.79999999999995</v>
      </c>
      <c r="AS539">
        <v>91.860000000000042</v>
      </c>
      <c r="AT539">
        <v>-78.489999999999966</v>
      </c>
      <c r="AU539">
        <v>-142.82999999999998</v>
      </c>
      <c r="AV539">
        <v>-195.57</v>
      </c>
      <c r="AW539">
        <v>-318.25</v>
      </c>
      <c r="AX539">
        <v>54</v>
      </c>
      <c r="AY539">
        <v>13</v>
      </c>
      <c r="AZ539">
        <v>3</v>
      </c>
      <c r="BA539" t="s">
        <v>545</v>
      </c>
      <c r="BB539" t="s">
        <v>545</v>
      </c>
    </row>
    <row r="540" spans="1:54" x14ac:dyDescent="0.25">
      <c r="A540">
        <v>539</v>
      </c>
      <c r="B540" t="s">
        <v>447</v>
      </c>
      <c r="C540" t="s">
        <v>206</v>
      </c>
      <c r="D540" t="s">
        <v>249</v>
      </c>
      <c r="E540" t="s">
        <v>254</v>
      </c>
      <c r="F540" t="s">
        <v>211</v>
      </c>
      <c r="G540" t="s">
        <v>210</v>
      </c>
      <c r="H540" t="s">
        <v>226</v>
      </c>
      <c r="I540">
        <v>2016</v>
      </c>
      <c r="J540" t="s">
        <v>124</v>
      </c>
      <c r="K540" t="s">
        <v>91</v>
      </c>
      <c r="L540">
        <v>7</v>
      </c>
      <c r="M540">
        <v>1679.03</v>
      </c>
      <c r="N540">
        <v>20</v>
      </c>
      <c r="O540">
        <v>18.86</v>
      </c>
      <c r="P540">
        <v>243.98</v>
      </c>
      <c r="Q540">
        <v>0</v>
      </c>
      <c r="R540">
        <v>3.74</v>
      </c>
      <c r="S540">
        <v>247.72</v>
      </c>
      <c r="T540">
        <v>154.74</v>
      </c>
      <c r="U540">
        <v>48.76</v>
      </c>
      <c r="V540">
        <v>94.71</v>
      </c>
      <c r="W540">
        <v>5.16</v>
      </c>
      <c r="X540">
        <v>6.12</v>
      </c>
      <c r="Y540">
        <v>97.21</v>
      </c>
      <c r="Z540">
        <v>41.76</v>
      </c>
      <c r="AA540">
        <v>37.74</v>
      </c>
      <c r="AB540">
        <v>17.71</v>
      </c>
      <c r="AC540">
        <v>9.56</v>
      </c>
      <c r="AD540">
        <v>52.06</v>
      </c>
      <c r="AE540">
        <v>16.7</v>
      </c>
      <c r="AF540">
        <v>2.12</v>
      </c>
      <c r="AG540">
        <v>0.73</v>
      </c>
      <c r="AH540">
        <v>16.09</v>
      </c>
      <c r="AI540">
        <v>2.37</v>
      </c>
      <c r="AJ540">
        <v>6.32</v>
      </c>
      <c r="AK540">
        <v>7.72</v>
      </c>
      <c r="AL540">
        <v>22.82</v>
      </c>
      <c r="AM540">
        <v>336.39</v>
      </c>
      <c r="AN540">
        <v>80.25</v>
      </c>
      <c r="AO540">
        <v>35.700000000000003</v>
      </c>
      <c r="AP540">
        <v>5.15</v>
      </c>
      <c r="AQ540">
        <v>39.4</v>
      </c>
      <c r="AR540">
        <v>416.64</v>
      </c>
      <c r="AS540">
        <v>92.97</v>
      </c>
      <c r="AT540">
        <v>-13.79</v>
      </c>
      <c r="AU540">
        <v>-65.849999999999994</v>
      </c>
      <c r="AV540">
        <v>-88.67</v>
      </c>
      <c r="AW540">
        <v>-168.93</v>
      </c>
      <c r="AX540">
        <v>62.405872514402532</v>
      </c>
      <c r="AY540">
        <v>15.023635975689498</v>
      </c>
      <c r="AZ540">
        <v>3.4669929174668073</v>
      </c>
      <c r="BA540" t="s">
        <v>545</v>
      </c>
      <c r="BB540" t="s">
        <v>545</v>
      </c>
    </row>
    <row r="541" spans="1:54" x14ac:dyDescent="0.25">
      <c r="A541">
        <v>540</v>
      </c>
      <c r="B541" t="s">
        <v>448</v>
      </c>
      <c r="C541" t="s">
        <v>206</v>
      </c>
      <c r="D541" t="s">
        <v>249</v>
      </c>
      <c r="E541" t="s">
        <v>254</v>
      </c>
      <c r="F541" t="s">
        <v>211</v>
      </c>
      <c r="G541" t="s">
        <v>210</v>
      </c>
      <c r="H541" t="s">
        <v>226</v>
      </c>
      <c r="I541">
        <v>2013</v>
      </c>
      <c r="J541" t="s">
        <v>230</v>
      </c>
      <c r="K541" t="s">
        <v>229</v>
      </c>
      <c r="L541">
        <v>4</v>
      </c>
      <c r="M541">
        <v>2528.17</v>
      </c>
      <c r="N541">
        <v>55</v>
      </c>
      <c r="O541">
        <v>21.11</v>
      </c>
      <c r="P541">
        <v>406.92</v>
      </c>
      <c r="Q541">
        <v>0</v>
      </c>
      <c r="R541">
        <v>25.98</v>
      </c>
      <c r="S541">
        <v>432.90000000000003</v>
      </c>
      <c r="T541">
        <v>192.71</v>
      </c>
      <c r="U541">
        <v>48.67</v>
      </c>
      <c r="V541">
        <v>111.36</v>
      </c>
      <c r="W541">
        <v>18.47</v>
      </c>
      <c r="X541">
        <v>14.21</v>
      </c>
      <c r="Y541">
        <v>130.19999999999999</v>
      </c>
      <c r="Z541">
        <v>52.3</v>
      </c>
      <c r="AA541">
        <v>42.23</v>
      </c>
      <c r="AB541">
        <v>35.67</v>
      </c>
      <c r="AC541">
        <v>6.67</v>
      </c>
      <c r="AD541">
        <v>77.41</v>
      </c>
      <c r="AE541">
        <v>18.190000000000001</v>
      </c>
      <c r="AF541">
        <v>2.41</v>
      </c>
      <c r="AG541">
        <v>3.47</v>
      </c>
      <c r="AH541">
        <v>44.6</v>
      </c>
      <c r="AI541">
        <v>2.2000000000000002</v>
      </c>
      <c r="AJ541">
        <v>1.27</v>
      </c>
      <c r="AK541">
        <v>5.27</v>
      </c>
      <c r="AL541">
        <v>39.4</v>
      </c>
      <c r="AM541">
        <v>446.39</v>
      </c>
      <c r="AN541">
        <v>82.15</v>
      </c>
      <c r="AO541">
        <v>22.5</v>
      </c>
      <c r="AP541">
        <v>12.05</v>
      </c>
      <c r="AQ541">
        <v>47.6</v>
      </c>
      <c r="AR541">
        <v>528.54</v>
      </c>
      <c r="AS541">
        <v>240.19000000000003</v>
      </c>
      <c r="AT541">
        <v>103.32000000000004</v>
      </c>
      <c r="AU541">
        <v>25.910000000000039</v>
      </c>
      <c r="AV541">
        <v>-13.489999999999959</v>
      </c>
      <c r="AW541">
        <v>-95.639999999999958</v>
      </c>
      <c r="AX541">
        <v>69</v>
      </c>
      <c r="AY541">
        <v>28</v>
      </c>
      <c r="AZ541">
        <v>17</v>
      </c>
      <c r="BA541">
        <v>509910</v>
      </c>
      <c r="BB541">
        <v>166280</v>
      </c>
    </row>
    <row r="542" spans="1:54" x14ac:dyDescent="0.25">
      <c r="A542">
        <v>541</v>
      </c>
      <c r="B542" t="s">
        <v>448</v>
      </c>
      <c r="C542" t="s">
        <v>206</v>
      </c>
      <c r="D542" t="s">
        <v>249</v>
      </c>
      <c r="E542" t="s">
        <v>254</v>
      </c>
      <c r="F542" t="s">
        <v>211</v>
      </c>
      <c r="G542" t="s">
        <v>210</v>
      </c>
      <c r="H542" t="s">
        <v>226</v>
      </c>
      <c r="I542">
        <v>2014</v>
      </c>
      <c r="J542" t="s">
        <v>230</v>
      </c>
      <c r="K542" t="s">
        <v>229</v>
      </c>
      <c r="L542">
        <v>4</v>
      </c>
      <c r="M542">
        <v>2144.39</v>
      </c>
      <c r="N542">
        <v>55</v>
      </c>
      <c r="O542">
        <v>20.39</v>
      </c>
      <c r="P542">
        <v>325.89</v>
      </c>
      <c r="Q542">
        <v>0</v>
      </c>
      <c r="R542">
        <v>33.85</v>
      </c>
      <c r="S542">
        <v>359.74</v>
      </c>
      <c r="T542">
        <v>190.57</v>
      </c>
      <c r="U542">
        <v>47.96</v>
      </c>
      <c r="V542">
        <v>109.13</v>
      </c>
      <c r="W542">
        <v>18.760000000000002</v>
      </c>
      <c r="X542">
        <v>14.72</v>
      </c>
      <c r="Y542">
        <v>122.7</v>
      </c>
      <c r="Z542">
        <v>58.12</v>
      </c>
      <c r="AA542">
        <v>33.770000000000003</v>
      </c>
      <c r="AB542">
        <v>30.81</v>
      </c>
      <c r="AC542">
        <v>6.09</v>
      </c>
      <c r="AD542">
        <v>68.31</v>
      </c>
      <c r="AE542">
        <v>15.07</v>
      </c>
      <c r="AF542">
        <v>2.1800000000000002</v>
      </c>
      <c r="AG542">
        <v>2.29</v>
      </c>
      <c r="AH542">
        <v>40.479999999999997</v>
      </c>
      <c r="AI542">
        <v>1.59</v>
      </c>
      <c r="AJ542">
        <v>0.89</v>
      </c>
      <c r="AK542">
        <v>5.81</v>
      </c>
      <c r="AL542">
        <v>36.24</v>
      </c>
      <c r="AM542">
        <v>423.91</v>
      </c>
      <c r="AN542">
        <v>66.48</v>
      </c>
      <c r="AO542">
        <v>19.54</v>
      </c>
      <c r="AP542">
        <v>10.52</v>
      </c>
      <c r="AQ542">
        <v>36.42</v>
      </c>
      <c r="AR542">
        <v>490.39000000000004</v>
      </c>
      <c r="AS542">
        <v>169.17000000000002</v>
      </c>
      <c r="AT542">
        <v>40.38000000000001</v>
      </c>
      <c r="AU542">
        <v>-27.929999999999993</v>
      </c>
      <c r="AV542">
        <v>-64.169999999999987</v>
      </c>
      <c r="AW542">
        <v>-130.64999999999998</v>
      </c>
      <c r="AX542">
        <v>55</v>
      </c>
      <c r="AY542">
        <v>26</v>
      </c>
      <c r="AZ542">
        <v>17</v>
      </c>
      <c r="BA542" t="s">
        <v>545</v>
      </c>
      <c r="BB542" t="s">
        <v>545</v>
      </c>
    </row>
    <row r="543" spans="1:54" x14ac:dyDescent="0.25">
      <c r="A543">
        <v>542</v>
      </c>
      <c r="B543" t="s">
        <v>448</v>
      </c>
      <c r="C543" t="s">
        <v>206</v>
      </c>
      <c r="D543" t="s">
        <v>249</v>
      </c>
      <c r="E543" t="s">
        <v>254</v>
      </c>
      <c r="F543" t="s">
        <v>211</v>
      </c>
      <c r="G543" t="s">
        <v>210</v>
      </c>
      <c r="H543" t="s">
        <v>226</v>
      </c>
      <c r="I543">
        <v>2015</v>
      </c>
      <c r="J543" t="s">
        <v>230</v>
      </c>
      <c r="K543" t="s">
        <v>229</v>
      </c>
      <c r="L543">
        <v>4</v>
      </c>
      <c r="M543">
        <v>1604.88</v>
      </c>
      <c r="N543">
        <v>60</v>
      </c>
      <c r="O543">
        <v>20.74</v>
      </c>
      <c r="P543">
        <v>271.37</v>
      </c>
      <c r="Q543">
        <v>0</v>
      </c>
      <c r="R543">
        <v>29.12</v>
      </c>
      <c r="S543">
        <v>300.49</v>
      </c>
      <c r="T543">
        <v>202.05</v>
      </c>
      <c r="U543">
        <v>54.24</v>
      </c>
      <c r="V543">
        <v>118.53</v>
      </c>
      <c r="W543">
        <v>18.05</v>
      </c>
      <c r="X543">
        <v>11.23</v>
      </c>
      <c r="Y543">
        <v>109.21</v>
      </c>
      <c r="Z543">
        <v>49.85</v>
      </c>
      <c r="AA543">
        <v>33.26</v>
      </c>
      <c r="AB543">
        <v>26.11</v>
      </c>
      <c r="AC543">
        <v>6.26</v>
      </c>
      <c r="AD543">
        <v>53.919999999999995</v>
      </c>
      <c r="AE543">
        <v>14.18</v>
      </c>
      <c r="AF543">
        <v>2.14</v>
      </c>
      <c r="AG543">
        <v>1.97</v>
      </c>
      <c r="AH543">
        <v>27.4</v>
      </c>
      <c r="AI543">
        <v>1.8</v>
      </c>
      <c r="AJ543">
        <v>1.22</v>
      </c>
      <c r="AK543">
        <v>5.21</v>
      </c>
      <c r="AL543">
        <v>25.35</v>
      </c>
      <c r="AM543">
        <v>396.79</v>
      </c>
      <c r="AN543">
        <v>73.11</v>
      </c>
      <c r="AO543">
        <v>25.03</v>
      </c>
      <c r="AP543">
        <v>8.01</v>
      </c>
      <c r="AQ543">
        <v>40.07</v>
      </c>
      <c r="AR543">
        <v>469.90000000000003</v>
      </c>
      <c r="AS543">
        <v>98.44</v>
      </c>
      <c r="AT543">
        <v>-17.029999999999994</v>
      </c>
      <c r="AU543">
        <v>-70.949999999999989</v>
      </c>
      <c r="AV543">
        <v>-96.299999999999983</v>
      </c>
      <c r="AW543">
        <v>-169.40999999999997</v>
      </c>
      <c r="AX543">
        <v>56</v>
      </c>
      <c r="AY543">
        <v>28</v>
      </c>
      <c r="AZ543">
        <v>15</v>
      </c>
      <c r="BA543" t="s">
        <v>545</v>
      </c>
      <c r="BB543" t="s">
        <v>545</v>
      </c>
    </row>
    <row r="544" spans="1:54" x14ac:dyDescent="0.25">
      <c r="A544">
        <v>543</v>
      </c>
      <c r="B544" t="s">
        <v>448</v>
      </c>
      <c r="C544" t="s">
        <v>206</v>
      </c>
      <c r="D544" t="s">
        <v>249</v>
      </c>
      <c r="E544" t="s">
        <v>254</v>
      </c>
      <c r="F544" t="s">
        <v>211</v>
      </c>
      <c r="G544" t="s">
        <v>210</v>
      </c>
      <c r="H544" t="s">
        <v>226</v>
      </c>
      <c r="I544">
        <v>2016</v>
      </c>
      <c r="J544" t="s">
        <v>230</v>
      </c>
      <c r="K544" t="s">
        <v>229</v>
      </c>
      <c r="L544">
        <v>4</v>
      </c>
      <c r="M544">
        <v>3036.01</v>
      </c>
      <c r="N544">
        <v>88</v>
      </c>
      <c r="O544">
        <v>23.78</v>
      </c>
      <c r="P544">
        <v>351.89</v>
      </c>
      <c r="Q544">
        <v>0</v>
      </c>
      <c r="R544">
        <v>4.96</v>
      </c>
      <c r="S544">
        <v>356.85</v>
      </c>
      <c r="T544">
        <v>191.5</v>
      </c>
      <c r="U544">
        <v>53.72</v>
      </c>
      <c r="V544">
        <v>104.8</v>
      </c>
      <c r="W544">
        <v>18.690000000000001</v>
      </c>
      <c r="X544">
        <v>14.28</v>
      </c>
      <c r="Y544">
        <v>125</v>
      </c>
      <c r="Z544">
        <v>58.5</v>
      </c>
      <c r="AA544">
        <v>35.14</v>
      </c>
      <c r="AB544">
        <v>31.36</v>
      </c>
      <c r="AC544">
        <v>8.9499999999999993</v>
      </c>
      <c r="AD544">
        <v>71.64</v>
      </c>
      <c r="AE544">
        <v>16.559999999999999</v>
      </c>
      <c r="AF544">
        <v>2.46</v>
      </c>
      <c r="AG544">
        <v>2.2200000000000002</v>
      </c>
      <c r="AH544">
        <v>33.83</v>
      </c>
      <c r="AI544">
        <v>1.55</v>
      </c>
      <c r="AJ544">
        <v>8.7100000000000009</v>
      </c>
      <c r="AK544">
        <v>6.31</v>
      </c>
      <c r="AL544">
        <v>25.93</v>
      </c>
      <c r="AM544">
        <v>423.02</v>
      </c>
      <c r="AN544">
        <v>70.760000000000005</v>
      </c>
      <c r="AO544">
        <v>25.51</v>
      </c>
      <c r="AP544">
        <v>7.88</v>
      </c>
      <c r="AQ544">
        <v>37.369999999999997</v>
      </c>
      <c r="AR544">
        <v>493.78</v>
      </c>
      <c r="AS544">
        <v>165.36</v>
      </c>
      <c r="AT544">
        <v>31.41</v>
      </c>
      <c r="AU544">
        <v>-40.24</v>
      </c>
      <c r="AV544">
        <v>-66.17</v>
      </c>
      <c r="AW544">
        <v>-136.93</v>
      </c>
      <c r="AX544">
        <v>60</v>
      </c>
      <c r="AY544">
        <v>27</v>
      </c>
      <c r="AZ544">
        <v>16.333333333333332</v>
      </c>
      <c r="BA544" t="s">
        <v>545</v>
      </c>
      <c r="BB544" t="s">
        <v>545</v>
      </c>
    </row>
    <row r="545" spans="1:54" x14ac:dyDescent="0.25">
      <c r="A545">
        <v>544</v>
      </c>
      <c r="B545" t="s">
        <v>449</v>
      </c>
      <c r="C545" t="s">
        <v>206</v>
      </c>
      <c r="D545" t="s">
        <v>249</v>
      </c>
      <c r="E545" t="s">
        <v>254</v>
      </c>
      <c r="F545" t="s">
        <v>211</v>
      </c>
      <c r="G545" t="s">
        <v>210</v>
      </c>
      <c r="H545" t="s">
        <v>226</v>
      </c>
      <c r="I545">
        <v>2013</v>
      </c>
      <c r="J545" t="s">
        <v>125</v>
      </c>
      <c r="K545" t="s">
        <v>232</v>
      </c>
      <c r="L545">
        <v>4</v>
      </c>
      <c r="M545">
        <v>1378.86</v>
      </c>
      <c r="N545">
        <v>9</v>
      </c>
      <c r="O545">
        <v>19.18</v>
      </c>
      <c r="P545">
        <v>259.43</v>
      </c>
      <c r="Q545">
        <v>0</v>
      </c>
      <c r="R545">
        <v>84.38</v>
      </c>
      <c r="S545">
        <v>343.81</v>
      </c>
      <c r="T545">
        <v>134.54999999999998</v>
      </c>
      <c r="U545">
        <v>50.01</v>
      </c>
      <c r="V545">
        <v>66.849999999999994</v>
      </c>
      <c r="W545">
        <v>12.34</v>
      </c>
      <c r="X545">
        <v>5.35</v>
      </c>
      <c r="Y545">
        <v>150.76</v>
      </c>
      <c r="Z545">
        <v>91.2</v>
      </c>
      <c r="AA545">
        <v>43.5</v>
      </c>
      <c r="AB545">
        <v>16.059999999999999</v>
      </c>
      <c r="AC545">
        <v>13.92</v>
      </c>
      <c r="AD545">
        <v>48.86</v>
      </c>
      <c r="AE545">
        <v>22.58</v>
      </c>
      <c r="AF545">
        <v>2.48</v>
      </c>
      <c r="AG545">
        <v>0.09</v>
      </c>
      <c r="AH545">
        <v>9.7200000000000006</v>
      </c>
      <c r="AI545">
        <v>4.04</v>
      </c>
      <c r="AJ545">
        <v>0</v>
      </c>
      <c r="AK545">
        <v>9.9499999999999993</v>
      </c>
      <c r="AL545">
        <v>31.63</v>
      </c>
      <c r="AM545">
        <v>379.71999999999997</v>
      </c>
      <c r="AN545">
        <v>129.81</v>
      </c>
      <c r="AO545">
        <v>34.85</v>
      </c>
      <c r="AP545">
        <v>17.68</v>
      </c>
      <c r="AQ545">
        <v>77.28</v>
      </c>
      <c r="AR545">
        <v>509.53</v>
      </c>
      <c r="AS545">
        <v>209.26000000000002</v>
      </c>
      <c r="AT545">
        <v>44.580000000000027</v>
      </c>
      <c r="AU545">
        <v>-4.2799999999999727</v>
      </c>
      <c r="AV545">
        <v>-35.909999999999968</v>
      </c>
      <c r="AW545">
        <v>-165.71999999999997</v>
      </c>
      <c r="AX545">
        <v>39</v>
      </c>
      <c r="AY545">
        <v>11</v>
      </c>
      <c r="AZ545">
        <v>11</v>
      </c>
      <c r="BA545">
        <v>35280</v>
      </c>
      <c r="BB545">
        <v>8560</v>
      </c>
    </row>
    <row r="546" spans="1:54" x14ac:dyDescent="0.25">
      <c r="A546">
        <v>545</v>
      </c>
      <c r="B546" t="s">
        <v>449</v>
      </c>
      <c r="C546" t="s">
        <v>206</v>
      </c>
      <c r="D546" t="s">
        <v>249</v>
      </c>
      <c r="E546" t="s">
        <v>254</v>
      </c>
      <c r="F546" t="s">
        <v>211</v>
      </c>
      <c r="G546" t="s">
        <v>210</v>
      </c>
      <c r="H546" t="s">
        <v>226</v>
      </c>
      <c r="I546">
        <v>2014</v>
      </c>
      <c r="J546" t="s">
        <v>125</v>
      </c>
      <c r="K546" t="s">
        <v>232</v>
      </c>
      <c r="L546">
        <v>4</v>
      </c>
      <c r="M546">
        <v>1643.49</v>
      </c>
      <c r="N546">
        <v>10</v>
      </c>
      <c r="O546">
        <v>15.58</v>
      </c>
      <c r="P546">
        <v>250.95</v>
      </c>
      <c r="Q546">
        <v>0</v>
      </c>
      <c r="R546">
        <v>24.69</v>
      </c>
      <c r="S546">
        <v>275.64</v>
      </c>
      <c r="T546">
        <v>112.33999999999999</v>
      </c>
      <c r="U546">
        <v>33.33</v>
      </c>
      <c r="V546">
        <v>58.36</v>
      </c>
      <c r="W546">
        <v>17.55</v>
      </c>
      <c r="X546">
        <v>3.1</v>
      </c>
      <c r="Y546">
        <v>158.91999999999999</v>
      </c>
      <c r="Z546">
        <v>83.01</v>
      </c>
      <c r="AA546">
        <v>62.13</v>
      </c>
      <c r="AB546">
        <v>13.77</v>
      </c>
      <c r="AC546">
        <v>10.77</v>
      </c>
      <c r="AD546">
        <v>50.010000000000005</v>
      </c>
      <c r="AE546">
        <v>14.41</v>
      </c>
      <c r="AF546">
        <v>2.02</v>
      </c>
      <c r="AG546">
        <v>0.47</v>
      </c>
      <c r="AH546">
        <v>19.39</v>
      </c>
      <c r="AI546">
        <v>3.21</v>
      </c>
      <c r="AJ546">
        <v>0.09</v>
      </c>
      <c r="AK546">
        <v>10.42</v>
      </c>
      <c r="AL546">
        <v>35.86</v>
      </c>
      <c r="AM546">
        <v>367.9</v>
      </c>
      <c r="AN546">
        <v>110.82</v>
      </c>
      <c r="AO546">
        <v>53.99</v>
      </c>
      <c r="AP546">
        <v>15.6</v>
      </c>
      <c r="AQ546">
        <v>41.23</v>
      </c>
      <c r="AR546">
        <v>478.71999999999997</v>
      </c>
      <c r="AS546">
        <v>163.30000000000001</v>
      </c>
      <c r="AT546">
        <v>-6.3899999999999757</v>
      </c>
      <c r="AU546">
        <v>-56.399999999999977</v>
      </c>
      <c r="AV546">
        <v>-92.259999999999977</v>
      </c>
      <c r="AW546">
        <v>-203.07999999999998</v>
      </c>
      <c r="AX546">
        <v>16</v>
      </c>
      <c r="AY546">
        <v>8</v>
      </c>
      <c r="AZ546">
        <v>8</v>
      </c>
      <c r="BA546" t="s">
        <v>545</v>
      </c>
      <c r="BB546" t="s">
        <v>545</v>
      </c>
    </row>
    <row r="547" spans="1:54" x14ac:dyDescent="0.25">
      <c r="A547">
        <v>546</v>
      </c>
      <c r="B547" t="s">
        <v>449</v>
      </c>
      <c r="C547" t="s">
        <v>206</v>
      </c>
      <c r="D547" t="s">
        <v>249</v>
      </c>
      <c r="E547" t="s">
        <v>254</v>
      </c>
      <c r="F547" t="s">
        <v>211</v>
      </c>
      <c r="G547" t="s">
        <v>210</v>
      </c>
      <c r="H547" t="s">
        <v>226</v>
      </c>
      <c r="I547">
        <v>2015</v>
      </c>
      <c r="J547" t="s">
        <v>125</v>
      </c>
      <c r="K547" t="s">
        <v>232</v>
      </c>
      <c r="L547">
        <v>4</v>
      </c>
      <c r="M547">
        <v>1698.96</v>
      </c>
      <c r="N547">
        <v>10</v>
      </c>
      <c r="O547">
        <v>12.87</v>
      </c>
      <c r="P547">
        <v>289.31</v>
      </c>
      <c r="Q547">
        <v>0</v>
      </c>
      <c r="R547">
        <v>33.869999999999997</v>
      </c>
      <c r="S547">
        <v>323.18</v>
      </c>
      <c r="T547">
        <v>268.8</v>
      </c>
      <c r="U547">
        <v>43.23</v>
      </c>
      <c r="V547">
        <v>186.42</v>
      </c>
      <c r="W547">
        <v>28.93</v>
      </c>
      <c r="X547">
        <v>10.220000000000001</v>
      </c>
      <c r="Y547">
        <v>93.64</v>
      </c>
      <c r="Z547">
        <v>65.48</v>
      </c>
      <c r="AA547">
        <v>18.32</v>
      </c>
      <c r="AB547">
        <v>9.84</v>
      </c>
      <c r="AC547">
        <v>8.17</v>
      </c>
      <c r="AD547">
        <v>41.67</v>
      </c>
      <c r="AE547">
        <v>15.57</v>
      </c>
      <c r="AF547">
        <v>2.12</v>
      </c>
      <c r="AG547">
        <v>0.56999999999999995</v>
      </c>
      <c r="AH547">
        <v>11.86</v>
      </c>
      <c r="AI547">
        <v>1.93</v>
      </c>
      <c r="AJ547">
        <v>0.26</v>
      </c>
      <c r="AK547">
        <v>9.36</v>
      </c>
      <c r="AL547">
        <v>17.22</v>
      </c>
      <c r="AM547">
        <v>429.5</v>
      </c>
      <c r="AN547">
        <v>71.69</v>
      </c>
      <c r="AO547">
        <v>12.79</v>
      </c>
      <c r="AP547">
        <v>10.9</v>
      </c>
      <c r="AQ547">
        <v>48</v>
      </c>
      <c r="AR547">
        <v>501.19</v>
      </c>
      <c r="AS547">
        <v>54.379999999999995</v>
      </c>
      <c r="AT547">
        <v>-47.430000000000007</v>
      </c>
      <c r="AU547">
        <v>-89.100000000000009</v>
      </c>
      <c r="AV547">
        <v>-106.32000000000001</v>
      </c>
      <c r="AW547">
        <v>-178.01</v>
      </c>
      <c r="AX547">
        <v>61</v>
      </c>
      <c r="AY547">
        <v>21</v>
      </c>
      <c r="AZ547">
        <v>21</v>
      </c>
      <c r="BA547" t="s">
        <v>545</v>
      </c>
      <c r="BB547" t="s">
        <v>545</v>
      </c>
    </row>
    <row r="548" spans="1:54" x14ac:dyDescent="0.25">
      <c r="A548">
        <v>547</v>
      </c>
      <c r="B548" t="s">
        <v>449</v>
      </c>
      <c r="C548" t="s">
        <v>206</v>
      </c>
      <c r="D548" t="s">
        <v>249</v>
      </c>
      <c r="E548" t="s">
        <v>254</v>
      </c>
      <c r="F548" t="s">
        <v>211</v>
      </c>
      <c r="G548" t="s">
        <v>210</v>
      </c>
      <c r="H548" t="s">
        <v>226</v>
      </c>
      <c r="I548">
        <v>2016</v>
      </c>
      <c r="J548" t="s">
        <v>125</v>
      </c>
      <c r="K548" t="s">
        <v>232</v>
      </c>
      <c r="L548">
        <v>4</v>
      </c>
      <c r="M548">
        <v>2457.5100000000002</v>
      </c>
      <c r="N548">
        <v>8</v>
      </c>
      <c r="O548">
        <v>11.58</v>
      </c>
      <c r="P548">
        <v>266.62</v>
      </c>
      <c r="Q548">
        <v>0</v>
      </c>
      <c r="R548">
        <v>4.24</v>
      </c>
      <c r="S548">
        <v>270.86</v>
      </c>
      <c r="T548">
        <v>203.74</v>
      </c>
      <c r="U548">
        <v>49.08</v>
      </c>
      <c r="V548">
        <v>126.28</v>
      </c>
      <c r="W548">
        <v>26.42</v>
      </c>
      <c r="X548">
        <v>1.96</v>
      </c>
      <c r="Y548">
        <v>128.35</v>
      </c>
      <c r="Z548">
        <v>52.06</v>
      </c>
      <c r="AA548">
        <v>39.54</v>
      </c>
      <c r="AB548">
        <v>36.74</v>
      </c>
      <c r="AC548">
        <v>0</v>
      </c>
      <c r="AD548">
        <v>57.98</v>
      </c>
      <c r="AE548">
        <v>14.42</v>
      </c>
      <c r="AF548">
        <v>6.08</v>
      </c>
      <c r="AG548">
        <v>0.96</v>
      </c>
      <c r="AH548">
        <v>22.31</v>
      </c>
      <c r="AI548">
        <v>1.72</v>
      </c>
      <c r="AJ548">
        <v>0.26</v>
      </c>
      <c r="AK548">
        <v>12.24</v>
      </c>
      <c r="AL548">
        <v>31.36</v>
      </c>
      <c r="AM548">
        <v>421.43</v>
      </c>
      <c r="AN548">
        <v>100.05</v>
      </c>
      <c r="AO548">
        <v>22.58</v>
      </c>
      <c r="AP548">
        <v>8.57</v>
      </c>
      <c r="AQ548">
        <v>68.900000000000006</v>
      </c>
      <c r="AR548">
        <v>521.48</v>
      </c>
      <c r="AS548">
        <v>67.11</v>
      </c>
      <c r="AT548">
        <v>-61.23</v>
      </c>
      <c r="AU548">
        <v>-119.21</v>
      </c>
      <c r="AV548">
        <v>-150.57</v>
      </c>
      <c r="AW548">
        <v>-250.62</v>
      </c>
      <c r="AX548">
        <v>88.235220370108777</v>
      </c>
      <c r="AY548">
        <v>30.376059471676793</v>
      </c>
      <c r="AZ548">
        <v>30.376059471676793</v>
      </c>
      <c r="BA548" t="s">
        <v>545</v>
      </c>
      <c r="BB548" t="s">
        <v>545</v>
      </c>
    </row>
    <row r="549" spans="1:54" x14ac:dyDescent="0.25">
      <c r="A549">
        <v>548</v>
      </c>
      <c r="B549" t="s">
        <v>450</v>
      </c>
      <c r="C549" t="s">
        <v>206</v>
      </c>
      <c r="E549" t="s">
        <v>253</v>
      </c>
      <c r="F549" t="s">
        <v>216</v>
      </c>
      <c r="G549" t="s">
        <v>250</v>
      </c>
      <c r="H549" t="s">
        <v>227</v>
      </c>
      <c r="I549">
        <v>2013</v>
      </c>
      <c r="J549" t="s">
        <v>123</v>
      </c>
      <c r="K549" t="s">
        <v>89</v>
      </c>
      <c r="L549">
        <v>4</v>
      </c>
      <c r="M549">
        <v>3701.08</v>
      </c>
      <c r="N549">
        <v>9</v>
      </c>
      <c r="O549">
        <v>4.42</v>
      </c>
      <c r="P549">
        <v>1240.92</v>
      </c>
      <c r="Q549">
        <v>0</v>
      </c>
      <c r="R549">
        <v>0</v>
      </c>
      <c r="S549">
        <v>1240.92</v>
      </c>
      <c r="T549">
        <v>739.67</v>
      </c>
      <c r="U549">
        <v>76.87</v>
      </c>
      <c r="V549">
        <v>299.06</v>
      </c>
      <c r="W549">
        <v>135.76</v>
      </c>
      <c r="X549">
        <v>227.98</v>
      </c>
      <c r="Y549">
        <v>189.75</v>
      </c>
      <c r="Z549">
        <v>46.25</v>
      </c>
      <c r="AA549">
        <v>77.3</v>
      </c>
      <c r="AB549">
        <v>66.2</v>
      </c>
      <c r="AC549">
        <v>63.43</v>
      </c>
      <c r="AD549">
        <v>141.5</v>
      </c>
      <c r="AE549">
        <v>43.72</v>
      </c>
      <c r="AF549">
        <v>5.41</v>
      </c>
      <c r="AG549">
        <v>16.079999999999998</v>
      </c>
      <c r="AH549">
        <v>62</v>
      </c>
      <c r="AI549">
        <v>5.63</v>
      </c>
      <c r="AJ549">
        <v>0</v>
      </c>
      <c r="AK549">
        <v>8.66</v>
      </c>
      <c r="AL549">
        <v>90.6</v>
      </c>
      <c r="AM549">
        <v>1224.9499999999998</v>
      </c>
      <c r="AN549">
        <v>248.89</v>
      </c>
      <c r="AO549">
        <v>160.75</v>
      </c>
      <c r="AP549">
        <v>23.48</v>
      </c>
      <c r="AQ549">
        <v>64.66</v>
      </c>
      <c r="AR549">
        <v>1473.8399999999997</v>
      </c>
      <c r="AS549">
        <v>501.25000000000011</v>
      </c>
      <c r="AT549">
        <v>248.07000000000011</v>
      </c>
      <c r="AU549">
        <v>106.57000000000011</v>
      </c>
      <c r="AV549">
        <v>15.970000000000113</v>
      </c>
      <c r="AW549">
        <v>-232.91999999999987</v>
      </c>
      <c r="AX549">
        <v>190</v>
      </c>
      <c r="AY549">
        <v>78</v>
      </c>
      <c r="AZ549">
        <v>70</v>
      </c>
      <c r="BA549">
        <v>52750</v>
      </c>
      <c r="BB549">
        <v>11930</v>
      </c>
    </row>
    <row r="550" spans="1:54" x14ac:dyDescent="0.25">
      <c r="A550">
        <v>549</v>
      </c>
      <c r="B550" t="s">
        <v>450</v>
      </c>
      <c r="C550" t="s">
        <v>206</v>
      </c>
      <c r="E550" t="s">
        <v>253</v>
      </c>
      <c r="F550" t="s">
        <v>216</v>
      </c>
      <c r="G550" t="s">
        <v>250</v>
      </c>
      <c r="H550" t="s">
        <v>227</v>
      </c>
      <c r="I550">
        <v>2014</v>
      </c>
      <c r="J550" t="s">
        <v>123</v>
      </c>
      <c r="K550" t="s">
        <v>89</v>
      </c>
      <c r="L550">
        <v>4</v>
      </c>
      <c r="M550">
        <v>3817.41</v>
      </c>
      <c r="N550">
        <v>10</v>
      </c>
      <c r="O550">
        <v>18.41</v>
      </c>
      <c r="P550">
        <v>1237.9000000000001</v>
      </c>
      <c r="Q550">
        <v>0</v>
      </c>
      <c r="R550">
        <v>0</v>
      </c>
      <c r="S550">
        <v>1237.9000000000001</v>
      </c>
      <c r="T550">
        <v>712.77</v>
      </c>
      <c r="U550">
        <v>56.02</v>
      </c>
      <c r="V550">
        <v>302.44</v>
      </c>
      <c r="W550">
        <v>134.72999999999999</v>
      </c>
      <c r="X550">
        <v>219.58</v>
      </c>
      <c r="Y550">
        <v>210.55</v>
      </c>
      <c r="Z550">
        <v>48.94</v>
      </c>
      <c r="AA550">
        <v>68.34</v>
      </c>
      <c r="AB550">
        <v>93.27</v>
      </c>
      <c r="AC550">
        <v>46.48</v>
      </c>
      <c r="AD550">
        <v>189.96</v>
      </c>
      <c r="AE550">
        <v>54.44</v>
      </c>
      <c r="AF550">
        <v>6.79</v>
      </c>
      <c r="AG550">
        <v>15.5</v>
      </c>
      <c r="AH550">
        <v>97.18</v>
      </c>
      <c r="AI550">
        <v>5.78</v>
      </c>
      <c r="AJ550">
        <v>0</v>
      </c>
      <c r="AK550">
        <v>10.27</v>
      </c>
      <c r="AL550">
        <v>104.04</v>
      </c>
      <c r="AM550">
        <v>1263.8</v>
      </c>
      <c r="AN550">
        <v>228.66</v>
      </c>
      <c r="AO550">
        <v>139.97</v>
      </c>
      <c r="AP550">
        <v>12.94</v>
      </c>
      <c r="AQ550">
        <v>75.75</v>
      </c>
      <c r="AR550">
        <v>1492.46</v>
      </c>
      <c r="AS550">
        <v>525.13000000000011</v>
      </c>
      <c r="AT550">
        <v>268.10000000000008</v>
      </c>
      <c r="AU550">
        <v>78.140000000000072</v>
      </c>
      <c r="AV550">
        <v>-25.899999999999935</v>
      </c>
      <c r="AW550">
        <v>-254.55999999999995</v>
      </c>
      <c r="AX550">
        <v>155</v>
      </c>
      <c r="AY550">
        <v>98</v>
      </c>
      <c r="AZ550">
        <v>73</v>
      </c>
      <c r="BA550" t="s">
        <v>545</v>
      </c>
      <c r="BB550" t="s">
        <v>545</v>
      </c>
    </row>
    <row r="551" spans="1:54" x14ac:dyDescent="0.25">
      <c r="A551">
        <v>550</v>
      </c>
      <c r="B551" t="s">
        <v>450</v>
      </c>
      <c r="C551" t="s">
        <v>206</v>
      </c>
      <c r="E551" t="s">
        <v>253</v>
      </c>
      <c r="F551" t="s">
        <v>216</v>
      </c>
      <c r="G551" t="s">
        <v>250</v>
      </c>
      <c r="H551" t="s">
        <v>227</v>
      </c>
      <c r="I551">
        <v>2015</v>
      </c>
      <c r="J551" t="s">
        <v>123</v>
      </c>
      <c r="K551" t="s">
        <v>89</v>
      </c>
      <c r="L551">
        <v>4</v>
      </c>
      <c r="M551">
        <v>4401.8599999999997</v>
      </c>
      <c r="N551">
        <v>18</v>
      </c>
      <c r="O551">
        <v>18.239999999999998</v>
      </c>
      <c r="P551">
        <v>1697.87</v>
      </c>
      <c r="Q551">
        <v>0</v>
      </c>
      <c r="R551">
        <v>0</v>
      </c>
      <c r="S551">
        <v>1697.87</v>
      </c>
      <c r="T551">
        <v>728.95</v>
      </c>
      <c r="U551">
        <v>66.12</v>
      </c>
      <c r="V551">
        <v>309.26</v>
      </c>
      <c r="W551">
        <v>125.56</v>
      </c>
      <c r="X551">
        <v>228.01</v>
      </c>
      <c r="Y551">
        <v>223.52</v>
      </c>
      <c r="Z551">
        <v>78.11</v>
      </c>
      <c r="AA551">
        <v>63.77</v>
      </c>
      <c r="AB551">
        <v>81.650000000000006</v>
      </c>
      <c r="AC551">
        <v>25.48</v>
      </c>
      <c r="AD551">
        <v>154.74999999999997</v>
      </c>
      <c r="AE551">
        <v>52.84</v>
      </c>
      <c r="AF551">
        <v>8.02</v>
      </c>
      <c r="AG551">
        <v>8.6</v>
      </c>
      <c r="AH551">
        <v>69.569999999999993</v>
      </c>
      <c r="AI551">
        <v>4.9800000000000004</v>
      </c>
      <c r="AJ551">
        <v>0</v>
      </c>
      <c r="AK551">
        <v>10.74</v>
      </c>
      <c r="AL551">
        <v>48.52</v>
      </c>
      <c r="AM551">
        <v>1181.22</v>
      </c>
      <c r="AN551">
        <v>257.38</v>
      </c>
      <c r="AO551">
        <v>154.24</v>
      </c>
      <c r="AP551">
        <v>-26.59</v>
      </c>
      <c r="AQ551">
        <v>129.72999999999999</v>
      </c>
      <c r="AR551">
        <v>1438.6</v>
      </c>
      <c r="AS551">
        <v>968.91999999999985</v>
      </c>
      <c r="AT551">
        <v>719.91999999999985</v>
      </c>
      <c r="AU551">
        <v>565.16999999999985</v>
      </c>
      <c r="AV551">
        <v>516.64999999999986</v>
      </c>
      <c r="AW551">
        <v>259.26999999999987</v>
      </c>
      <c r="AX551">
        <v>161</v>
      </c>
      <c r="AY551">
        <v>87</v>
      </c>
      <c r="AZ551">
        <v>75</v>
      </c>
      <c r="BA551" t="s">
        <v>545</v>
      </c>
      <c r="BB551" t="s">
        <v>545</v>
      </c>
    </row>
    <row r="552" spans="1:54" x14ac:dyDescent="0.25">
      <c r="A552">
        <v>551</v>
      </c>
      <c r="B552" t="s">
        <v>450</v>
      </c>
      <c r="C552" t="s">
        <v>206</v>
      </c>
      <c r="E552" t="s">
        <v>253</v>
      </c>
      <c r="F552" t="s">
        <v>216</v>
      </c>
      <c r="G552" t="s">
        <v>250</v>
      </c>
      <c r="H552" t="s">
        <v>227</v>
      </c>
      <c r="I552">
        <v>2016</v>
      </c>
      <c r="J552" t="s">
        <v>123</v>
      </c>
      <c r="K552" t="s">
        <v>89</v>
      </c>
      <c r="L552">
        <v>4</v>
      </c>
      <c r="M552">
        <v>3914.65</v>
      </c>
      <c r="N552">
        <v>20</v>
      </c>
      <c r="O552">
        <v>16.260000000000002</v>
      </c>
      <c r="P552">
        <v>1370.98</v>
      </c>
      <c r="Q552">
        <v>38.15</v>
      </c>
      <c r="R552">
        <v>0</v>
      </c>
      <c r="S552">
        <v>1409.13</v>
      </c>
      <c r="T552">
        <v>719.88</v>
      </c>
      <c r="U552">
        <v>72.06</v>
      </c>
      <c r="V552">
        <v>321.18</v>
      </c>
      <c r="W552">
        <v>121.02</v>
      </c>
      <c r="X552">
        <v>205.62</v>
      </c>
      <c r="Y552">
        <v>221.28</v>
      </c>
      <c r="Z552">
        <v>76.5</v>
      </c>
      <c r="AA552">
        <v>64.64</v>
      </c>
      <c r="AB552">
        <v>80.150000000000006</v>
      </c>
      <c r="AC552">
        <v>39.24</v>
      </c>
      <c r="AD552">
        <v>206.48</v>
      </c>
      <c r="AE552">
        <v>55.02</v>
      </c>
      <c r="AF552">
        <v>7.98</v>
      </c>
      <c r="AG552">
        <v>10.4</v>
      </c>
      <c r="AH552">
        <v>116.85</v>
      </c>
      <c r="AI552">
        <v>5.04</v>
      </c>
      <c r="AJ552">
        <v>0.22</v>
      </c>
      <c r="AK552">
        <v>10.98</v>
      </c>
      <c r="AL552">
        <v>42.26</v>
      </c>
      <c r="AM552">
        <v>1229.1500000000001</v>
      </c>
      <c r="AN552">
        <v>227.26</v>
      </c>
      <c r="AO552">
        <v>127.01</v>
      </c>
      <c r="AP552">
        <v>12.85</v>
      </c>
      <c r="AQ552">
        <v>87.41</v>
      </c>
      <c r="AR552">
        <v>1456.41</v>
      </c>
      <c r="AS552">
        <v>689.25</v>
      </c>
      <c r="AT552">
        <v>428.73</v>
      </c>
      <c r="AU552">
        <v>222.25</v>
      </c>
      <c r="AV552">
        <v>179.98</v>
      </c>
      <c r="AW552">
        <v>-47.28</v>
      </c>
      <c r="AX552">
        <v>143.18007614962767</v>
      </c>
      <c r="AY552">
        <v>77.370600155388857</v>
      </c>
      <c r="AZ552">
        <v>66.698793237404189</v>
      </c>
      <c r="BA552" t="s">
        <v>545</v>
      </c>
      <c r="BB552" t="s">
        <v>545</v>
      </c>
    </row>
    <row r="553" spans="1:54" x14ac:dyDescent="0.25">
      <c r="A553">
        <v>552</v>
      </c>
      <c r="B553" t="s">
        <v>451</v>
      </c>
      <c r="C553" t="s">
        <v>206</v>
      </c>
      <c r="E553" t="s">
        <v>253</v>
      </c>
      <c r="F553" t="s">
        <v>216</v>
      </c>
      <c r="G553" t="s">
        <v>250</v>
      </c>
      <c r="H553" t="s">
        <v>226</v>
      </c>
      <c r="I553">
        <v>2013</v>
      </c>
      <c r="J553" t="s">
        <v>123</v>
      </c>
      <c r="K553" t="s">
        <v>89</v>
      </c>
      <c r="L553">
        <v>4</v>
      </c>
      <c r="M553">
        <v>2047.46</v>
      </c>
      <c r="N553">
        <v>7</v>
      </c>
      <c r="O553">
        <v>20.57</v>
      </c>
      <c r="P553">
        <v>692.41</v>
      </c>
      <c r="Q553">
        <v>0</v>
      </c>
      <c r="R553">
        <v>0</v>
      </c>
      <c r="S553">
        <v>692.41</v>
      </c>
      <c r="T553">
        <v>393.61</v>
      </c>
      <c r="U553">
        <v>50.16</v>
      </c>
      <c r="V553">
        <v>194.51</v>
      </c>
      <c r="W553">
        <v>103.82</v>
      </c>
      <c r="X553">
        <v>45.12</v>
      </c>
      <c r="Y553">
        <v>186.24</v>
      </c>
      <c r="Z553">
        <v>48</v>
      </c>
      <c r="AA553">
        <v>75.53</v>
      </c>
      <c r="AB553">
        <v>62.72</v>
      </c>
      <c r="AC553">
        <v>2.5099999999999998</v>
      </c>
      <c r="AD553">
        <v>142.72</v>
      </c>
      <c r="AE553">
        <v>26.01</v>
      </c>
      <c r="AF553">
        <v>5.62</v>
      </c>
      <c r="AG553">
        <v>5.17</v>
      </c>
      <c r="AH553">
        <v>97.2</v>
      </c>
      <c r="AI553">
        <v>2.44</v>
      </c>
      <c r="AJ553">
        <v>0</v>
      </c>
      <c r="AK553">
        <v>6.28</v>
      </c>
      <c r="AL553">
        <v>52.39</v>
      </c>
      <c r="AM553">
        <v>777.47</v>
      </c>
      <c r="AN553">
        <v>105.47999999999999</v>
      </c>
      <c r="AO553">
        <v>43.72</v>
      </c>
      <c r="AP553">
        <v>10.08</v>
      </c>
      <c r="AQ553">
        <v>51.68</v>
      </c>
      <c r="AR553">
        <v>882.95</v>
      </c>
      <c r="AS553">
        <v>298.79999999999995</v>
      </c>
      <c r="AT553">
        <v>110.04999999999994</v>
      </c>
      <c r="AU553">
        <v>-32.670000000000059</v>
      </c>
      <c r="AV553">
        <v>-85.060000000000059</v>
      </c>
      <c r="AW553">
        <v>-190.54000000000005</v>
      </c>
      <c r="AX553">
        <v>114</v>
      </c>
      <c r="AY553">
        <v>48</v>
      </c>
      <c r="AZ553">
        <v>31</v>
      </c>
      <c r="BA553">
        <v>52750</v>
      </c>
      <c r="BB553">
        <v>11930</v>
      </c>
    </row>
    <row r="554" spans="1:54" x14ac:dyDescent="0.25">
      <c r="A554">
        <v>553</v>
      </c>
      <c r="B554" t="s">
        <v>451</v>
      </c>
      <c r="C554" t="s">
        <v>206</v>
      </c>
      <c r="E554" t="s">
        <v>253</v>
      </c>
      <c r="F554" t="s">
        <v>216</v>
      </c>
      <c r="G554" t="s">
        <v>250</v>
      </c>
      <c r="H554" t="s">
        <v>226</v>
      </c>
      <c r="I554">
        <v>2014</v>
      </c>
      <c r="J554" t="s">
        <v>123</v>
      </c>
      <c r="K554" t="s">
        <v>89</v>
      </c>
      <c r="L554">
        <v>4</v>
      </c>
      <c r="M554">
        <v>1528.42</v>
      </c>
      <c r="N554">
        <v>10</v>
      </c>
      <c r="O554">
        <v>28.64</v>
      </c>
      <c r="P554">
        <v>504.24</v>
      </c>
      <c r="Q554">
        <v>0</v>
      </c>
      <c r="R554">
        <v>0</v>
      </c>
      <c r="S554">
        <v>504.24</v>
      </c>
      <c r="T554">
        <v>371.62</v>
      </c>
      <c r="U554">
        <v>46.19</v>
      </c>
      <c r="V554">
        <v>199.68</v>
      </c>
      <c r="W554">
        <v>101.31</v>
      </c>
      <c r="X554">
        <v>24.44</v>
      </c>
      <c r="Y554">
        <v>144.86000000000001</v>
      </c>
      <c r="Z554">
        <v>38.99</v>
      </c>
      <c r="AA554">
        <v>52.43</v>
      </c>
      <c r="AB554">
        <v>53.44</v>
      </c>
      <c r="AC554">
        <v>16.87</v>
      </c>
      <c r="AD554">
        <v>116.31</v>
      </c>
      <c r="AE554">
        <v>15.1</v>
      </c>
      <c r="AF554">
        <v>1.75</v>
      </c>
      <c r="AG554">
        <v>1.65</v>
      </c>
      <c r="AH554">
        <v>93.54</v>
      </c>
      <c r="AI554">
        <v>1.06</v>
      </c>
      <c r="AJ554">
        <v>0</v>
      </c>
      <c r="AK554">
        <v>3.21</v>
      </c>
      <c r="AL554">
        <v>72.17</v>
      </c>
      <c r="AM554">
        <v>721.83</v>
      </c>
      <c r="AN554">
        <v>83.83</v>
      </c>
      <c r="AO554">
        <v>31.79</v>
      </c>
      <c r="AP554">
        <v>13.18</v>
      </c>
      <c r="AQ554">
        <v>38.86</v>
      </c>
      <c r="AR554">
        <v>805.66000000000008</v>
      </c>
      <c r="AS554">
        <v>132.62</v>
      </c>
      <c r="AT554">
        <v>-29.11000000000001</v>
      </c>
      <c r="AU554">
        <v>-145.42000000000002</v>
      </c>
      <c r="AV554">
        <v>-217.59000000000003</v>
      </c>
      <c r="AW554">
        <v>-301.42</v>
      </c>
      <c r="AX554">
        <v>106</v>
      </c>
      <c r="AY554">
        <v>81</v>
      </c>
      <c r="AZ554">
        <v>31</v>
      </c>
      <c r="BA554" t="s">
        <v>545</v>
      </c>
      <c r="BB554" t="s">
        <v>545</v>
      </c>
    </row>
    <row r="555" spans="1:54" x14ac:dyDescent="0.25">
      <c r="A555">
        <v>554</v>
      </c>
      <c r="B555" t="s">
        <v>451</v>
      </c>
      <c r="C555" t="s">
        <v>206</v>
      </c>
      <c r="E555" t="s">
        <v>253</v>
      </c>
      <c r="F555" t="s">
        <v>216</v>
      </c>
      <c r="G555" t="s">
        <v>250</v>
      </c>
      <c r="H555" t="s">
        <v>226</v>
      </c>
      <c r="I555">
        <v>2015</v>
      </c>
      <c r="J555" t="s">
        <v>123</v>
      </c>
      <c r="K555" t="s">
        <v>89</v>
      </c>
      <c r="L555">
        <v>4</v>
      </c>
      <c r="M555">
        <v>1401.57</v>
      </c>
      <c r="N555">
        <v>16</v>
      </c>
      <c r="O555">
        <v>45.42</v>
      </c>
      <c r="P555">
        <v>536.71</v>
      </c>
      <c r="Q555">
        <v>0</v>
      </c>
      <c r="R555">
        <v>0</v>
      </c>
      <c r="S555">
        <v>536.71</v>
      </c>
      <c r="T555">
        <v>349.42999999999995</v>
      </c>
      <c r="U555">
        <v>54.28</v>
      </c>
      <c r="V555">
        <v>170.41</v>
      </c>
      <c r="W555">
        <v>100.35</v>
      </c>
      <c r="X555">
        <v>24.39</v>
      </c>
      <c r="Y555">
        <v>187.35</v>
      </c>
      <c r="Z555">
        <v>73.75</v>
      </c>
      <c r="AA555">
        <v>48.66</v>
      </c>
      <c r="AB555">
        <v>64.95</v>
      </c>
      <c r="AC555">
        <v>6.61</v>
      </c>
      <c r="AD555">
        <v>147.46</v>
      </c>
      <c r="AE555">
        <v>17.899999999999999</v>
      </c>
      <c r="AF555">
        <v>3.61</v>
      </c>
      <c r="AG555">
        <v>3.47</v>
      </c>
      <c r="AH555">
        <v>115.89</v>
      </c>
      <c r="AI555">
        <v>1.51</v>
      </c>
      <c r="AJ555">
        <v>0</v>
      </c>
      <c r="AK555">
        <v>5.08</v>
      </c>
      <c r="AL555">
        <v>59.17</v>
      </c>
      <c r="AM555">
        <v>750.02</v>
      </c>
      <c r="AN555">
        <v>92.240000000000009</v>
      </c>
      <c r="AO555">
        <v>21.77</v>
      </c>
      <c r="AP555">
        <v>11.08</v>
      </c>
      <c r="AQ555">
        <v>59.39</v>
      </c>
      <c r="AR555">
        <v>842.26</v>
      </c>
      <c r="AS555">
        <v>187.28000000000009</v>
      </c>
      <c r="AT555">
        <v>-6.6799999999999082</v>
      </c>
      <c r="AU555">
        <v>-154.13999999999993</v>
      </c>
      <c r="AV555">
        <v>-213.30999999999995</v>
      </c>
      <c r="AW555">
        <v>-305.54999999999995</v>
      </c>
      <c r="AX555">
        <v>88</v>
      </c>
      <c r="AY555">
        <v>64</v>
      </c>
      <c r="AZ555">
        <v>35</v>
      </c>
      <c r="BA555" t="s">
        <v>545</v>
      </c>
      <c r="BB555" t="s">
        <v>545</v>
      </c>
    </row>
    <row r="556" spans="1:54" x14ac:dyDescent="0.25">
      <c r="A556">
        <v>555</v>
      </c>
      <c r="B556" t="s">
        <v>451</v>
      </c>
      <c r="C556" t="s">
        <v>206</v>
      </c>
      <c r="E556" t="s">
        <v>253</v>
      </c>
      <c r="F556" t="s">
        <v>216</v>
      </c>
      <c r="G556" t="s">
        <v>250</v>
      </c>
      <c r="H556" t="s">
        <v>226</v>
      </c>
      <c r="I556">
        <v>2016</v>
      </c>
      <c r="J556" t="s">
        <v>123</v>
      </c>
      <c r="K556" t="s">
        <v>89</v>
      </c>
      <c r="L556">
        <v>4</v>
      </c>
      <c r="M556">
        <v>1734.36</v>
      </c>
      <c r="N556">
        <v>23</v>
      </c>
      <c r="O556">
        <v>34.19</v>
      </c>
      <c r="P556">
        <v>602.88</v>
      </c>
      <c r="Q556">
        <v>31.86</v>
      </c>
      <c r="R556">
        <v>0</v>
      </c>
      <c r="S556">
        <v>634.74</v>
      </c>
      <c r="T556">
        <v>314.74</v>
      </c>
      <c r="U556">
        <v>61.1</v>
      </c>
      <c r="V556">
        <v>154.47999999999999</v>
      </c>
      <c r="W556">
        <v>75.64</v>
      </c>
      <c r="X556">
        <v>23.53</v>
      </c>
      <c r="Y556">
        <v>172.05</v>
      </c>
      <c r="Z556">
        <v>60.06</v>
      </c>
      <c r="AA556">
        <v>51.32</v>
      </c>
      <c r="AB556">
        <v>60.66</v>
      </c>
      <c r="AC556">
        <v>26.23</v>
      </c>
      <c r="AD556">
        <v>141.28</v>
      </c>
      <c r="AE556">
        <v>18.32</v>
      </c>
      <c r="AF556">
        <v>3.46</v>
      </c>
      <c r="AG556">
        <v>3.57</v>
      </c>
      <c r="AH556">
        <v>109.03</v>
      </c>
      <c r="AI556">
        <v>1.57</v>
      </c>
      <c r="AJ556">
        <v>0.28000000000000003</v>
      </c>
      <c r="AK556">
        <v>5.04</v>
      </c>
      <c r="AL556">
        <v>36.32</v>
      </c>
      <c r="AM556">
        <v>690.62</v>
      </c>
      <c r="AN556">
        <v>81.93</v>
      </c>
      <c r="AO556">
        <v>27.06</v>
      </c>
      <c r="AP556">
        <v>10.73</v>
      </c>
      <c r="AQ556">
        <v>44.14</v>
      </c>
      <c r="AR556">
        <v>772.55</v>
      </c>
      <c r="AS556">
        <v>320</v>
      </c>
      <c r="AT556">
        <v>121.72</v>
      </c>
      <c r="AU556">
        <v>-19.559999999999999</v>
      </c>
      <c r="AV556">
        <v>-55.88</v>
      </c>
      <c r="AW556">
        <v>-137.81</v>
      </c>
      <c r="AX556">
        <v>108.89479654958367</v>
      </c>
      <c r="AY556">
        <v>79.196215672424501</v>
      </c>
      <c r="AZ556">
        <v>43.310430445857143</v>
      </c>
      <c r="BA556" t="s">
        <v>545</v>
      </c>
      <c r="BB556" t="s">
        <v>545</v>
      </c>
    </row>
    <row r="557" spans="1:54" x14ac:dyDescent="0.25">
      <c r="A557">
        <v>556</v>
      </c>
      <c r="B557" t="s">
        <v>452</v>
      </c>
      <c r="C557" t="s">
        <v>206</v>
      </c>
      <c r="E557" t="s">
        <v>255</v>
      </c>
      <c r="F557" t="s">
        <v>211</v>
      </c>
      <c r="G557" t="s">
        <v>160</v>
      </c>
      <c r="H557" t="s">
        <v>227</v>
      </c>
      <c r="I557">
        <v>2013</v>
      </c>
      <c r="J557" t="s">
        <v>122</v>
      </c>
      <c r="K557" t="s">
        <v>87</v>
      </c>
      <c r="L557">
        <v>4</v>
      </c>
      <c r="M557">
        <v>8245.81</v>
      </c>
      <c r="N557">
        <v>7</v>
      </c>
      <c r="O557">
        <v>23.66</v>
      </c>
      <c r="P557">
        <v>964.3</v>
      </c>
      <c r="Q557">
        <v>0</v>
      </c>
      <c r="R557">
        <v>0</v>
      </c>
      <c r="S557">
        <v>964.3</v>
      </c>
      <c r="T557">
        <v>243.25</v>
      </c>
      <c r="U557">
        <v>31.9</v>
      </c>
      <c r="V557">
        <v>122.45</v>
      </c>
      <c r="W557">
        <v>2.02</v>
      </c>
      <c r="X557">
        <v>86.88</v>
      </c>
      <c r="Y557">
        <v>168.11</v>
      </c>
      <c r="Z557">
        <v>87.87</v>
      </c>
      <c r="AA557">
        <v>55.89</v>
      </c>
      <c r="AB557">
        <v>24.35</v>
      </c>
      <c r="AC557">
        <v>0</v>
      </c>
      <c r="AD557">
        <v>98.42</v>
      </c>
      <c r="AE557">
        <v>17.21</v>
      </c>
      <c r="AF557">
        <v>3.61</v>
      </c>
      <c r="AG557">
        <v>2</v>
      </c>
      <c r="AH557">
        <v>49.27</v>
      </c>
      <c r="AI557">
        <v>2.73</v>
      </c>
      <c r="AJ557">
        <v>20.72</v>
      </c>
      <c r="AK557">
        <v>2.88</v>
      </c>
      <c r="AL557">
        <v>57.56</v>
      </c>
      <c r="AM557">
        <v>567.34</v>
      </c>
      <c r="AN557">
        <v>253</v>
      </c>
      <c r="AO557">
        <v>107.54</v>
      </c>
      <c r="AP557">
        <v>19.05</v>
      </c>
      <c r="AQ557">
        <v>126.41</v>
      </c>
      <c r="AR557">
        <v>820.34</v>
      </c>
      <c r="AS557">
        <v>721.05</v>
      </c>
      <c r="AT557">
        <v>552.93999999999994</v>
      </c>
      <c r="AU557">
        <v>454.51999999999992</v>
      </c>
      <c r="AV557">
        <v>396.95999999999992</v>
      </c>
      <c r="AW557">
        <v>143.95999999999992</v>
      </c>
      <c r="AX557">
        <v>103</v>
      </c>
      <c r="AY557">
        <v>14</v>
      </c>
      <c r="AZ557">
        <v>9.9999999999999982</v>
      </c>
      <c r="BA557">
        <v>29750</v>
      </c>
      <c r="BB557">
        <v>5770</v>
      </c>
    </row>
    <row r="558" spans="1:54" x14ac:dyDescent="0.25">
      <c r="A558">
        <v>557</v>
      </c>
      <c r="B558" t="s">
        <v>452</v>
      </c>
      <c r="C558" t="s">
        <v>206</v>
      </c>
      <c r="E558" t="s">
        <v>255</v>
      </c>
      <c r="F558" t="s">
        <v>211</v>
      </c>
      <c r="G558" t="s">
        <v>160</v>
      </c>
      <c r="H558" t="s">
        <v>227</v>
      </c>
      <c r="I558">
        <v>2014</v>
      </c>
      <c r="J558" t="s">
        <v>122</v>
      </c>
      <c r="K558" t="s">
        <v>87</v>
      </c>
      <c r="L558">
        <v>4</v>
      </c>
      <c r="M558">
        <v>5532.14</v>
      </c>
      <c r="N558">
        <v>7</v>
      </c>
      <c r="O558">
        <v>14.07</v>
      </c>
      <c r="P558">
        <v>584.70000000000005</v>
      </c>
      <c r="Q558">
        <v>0</v>
      </c>
      <c r="R558">
        <v>4.2699999999999996</v>
      </c>
      <c r="S558">
        <v>588.97</v>
      </c>
      <c r="T558">
        <v>256.92</v>
      </c>
      <c r="U558">
        <v>28.58</v>
      </c>
      <c r="V558">
        <v>136.35</v>
      </c>
      <c r="W558">
        <v>12.46</v>
      </c>
      <c r="X558">
        <v>79.53</v>
      </c>
      <c r="Y558">
        <v>196.79</v>
      </c>
      <c r="Z558">
        <v>97.85</v>
      </c>
      <c r="AA558">
        <v>72.84</v>
      </c>
      <c r="AB558">
        <v>26.09</v>
      </c>
      <c r="AC558">
        <v>0</v>
      </c>
      <c r="AD558">
        <v>64.749999999999986</v>
      </c>
      <c r="AE558">
        <v>14.52</v>
      </c>
      <c r="AF558">
        <v>2.77</v>
      </c>
      <c r="AG558">
        <v>0.84</v>
      </c>
      <c r="AH558">
        <v>39.659999999999997</v>
      </c>
      <c r="AI558">
        <v>0.99</v>
      </c>
      <c r="AJ558">
        <v>4.9000000000000004</v>
      </c>
      <c r="AK558">
        <v>1.07</v>
      </c>
      <c r="AL558">
        <v>91.22</v>
      </c>
      <c r="AM558">
        <v>609.68000000000006</v>
      </c>
      <c r="AN558">
        <v>249.22000000000003</v>
      </c>
      <c r="AO558">
        <v>131.78</v>
      </c>
      <c r="AP558">
        <v>0.77</v>
      </c>
      <c r="AQ558">
        <v>116.67</v>
      </c>
      <c r="AR558">
        <v>858.90000000000009</v>
      </c>
      <c r="AS558">
        <v>332.05</v>
      </c>
      <c r="AT558">
        <v>135.26000000000002</v>
      </c>
      <c r="AU558">
        <v>70.510000000000034</v>
      </c>
      <c r="AV558">
        <v>-20.709999999999965</v>
      </c>
      <c r="AW558">
        <v>-269.93</v>
      </c>
      <c r="AX558">
        <v>105</v>
      </c>
      <c r="AY558">
        <v>47</v>
      </c>
      <c r="AZ558">
        <v>8</v>
      </c>
      <c r="BA558" t="s">
        <v>545</v>
      </c>
      <c r="BB558" t="s">
        <v>545</v>
      </c>
    </row>
    <row r="559" spans="1:54" x14ac:dyDescent="0.25">
      <c r="A559">
        <v>558</v>
      </c>
      <c r="B559" t="s">
        <v>452</v>
      </c>
      <c r="C559" t="s">
        <v>206</v>
      </c>
      <c r="E559" t="s">
        <v>255</v>
      </c>
      <c r="F559" t="s">
        <v>211</v>
      </c>
      <c r="G559" t="s">
        <v>160</v>
      </c>
      <c r="H559" t="s">
        <v>227</v>
      </c>
      <c r="I559">
        <v>2015</v>
      </c>
      <c r="J559" t="s">
        <v>122</v>
      </c>
      <c r="K559" t="s">
        <v>87</v>
      </c>
      <c r="L559">
        <v>4</v>
      </c>
      <c r="M559">
        <v>6657.85</v>
      </c>
      <c r="N559">
        <v>7</v>
      </c>
      <c r="O559">
        <v>15.13</v>
      </c>
      <c r="P559">
        <v>680.37</v>
      </c>
      <c r="Q559">
        <v>0</v>
      </c>
      <c r="R559">
        <v>0</v>
      </c>
      <c r="S559">
        <v>680.37</v>
      </c>
      <c r="T559">
        <v>266.27</v>
      </c>
      <c r="U559">
        <v>14.4</v>
      </c>
      <c r="V559">
        <v>149.78</v>
      </c>
      <c r="W559">
        <v>18.39</v>
      </c>
      <c r="X559">
        <v>83.7</v>
      </c>
      <c r="Y559">
        <v>166.36</v>
      </c>
      <c r="Z559">
        <v>91.7</v>
      </c>
      <c r="AA559">
        <v>60.83</v>
      </c>
      <c r="AB559">
        <v>13.83</v>
      </c>
      <c r="AC559">
        <v>0</v>
      </c>
      <c r="AD559">
        <v>60.680000000000007</v>
      </c>
      <c r="AE559">
        <v>17.28</v>
      </c>
      <c r="AF559">
        <v>3.28</v>
      </c>
      <c r="AG559">
        <v>0</v>
      </c>
      <c r="AH559">
        <v>33.520000000000003</v>
      </c>
      <c r="AI559">
        <v>2.94</v>
      </c>
      <c r="AJ559">
        <v>1.0900000000000001</v>
      </c>
      <c r="AK559">
        <v>2.57</v>
      </c>
      <c r="AL559">
        <v>114.34</v>
      </c>
      <c r="AM559">
        <v>607.65</v>
      </c>
      <c r="AN559">
        <v>309.31</v>
      </c>
      <c r="AO559">
        <v>144.09</v>
      </c>
      <c r="AP559">
        <v>1.75</v>
      </c>
      <c r="AQ559">
        <v>163.47</v>
      </c>
      <c r="AR559">
        <v>916.96</v>
      </c>
      <c r="AS559">
        <v>414.1</v>
      </c>
      <c r="AT559">
        <v>247.74</v>
      </c>
      <c r="AU559">
        <v>187.06</v>
      </c>
      <c r="AV559">
        <v>72.72</v>
      </c>
      <c r="AW559">
        <v>-236.59</v>
      </c>
      <c r="AX559">
        <v>81</v>
      </c>
      <c r="AY559">
        <v>48</v>
      </c>
      <c r="AZ559">
        <v>33</v>
      </c>
      <c r="BA559" t="s">
        <v>545</v>
      </c>
      <c r="BB559" t="s">
        <v>545</v>
      </c>
    </row>
    <row r="560" spans="1:54" x14ac:dyDescent="0.25">
      <c r="A560">
        <v>559</v>
      </c>
      <c r="B560" t="s">
        <v>452</v>
      </c>
      <c r="C560" t="s">
        <v>206</v>
      </c>
      <c r="E560" t="s">
        <v>255</v>
      </c>
      <c r="F560" t="s">
        <v>211</v>
      </c>
      <c r="G560" t="s">
        <v>160</v>
      </c>
      <c r="H560" t="s">
        <v>227</v>
      </c>
      <c r="I560">
        <v>2016</v>
      </c>
      <c r="J560" t="s">
        <v>122</v>
      </c>
      <c r="K560" t="s">
        <v>87</v>
      </c>
      <c r="L560">
        <v>4</v>
      </c>
      <c r="M560">
        <v>6083.86</v>
      </c>
      <c r="N560">
        <v>9</v>
      </c>
      <c r="O560">
        <v>10.57</v>
      </c>
      <c r="P560">
        <v>592.51</v>
      </c>
      <c r="Q560">
        <v>0</v>
      </c>
      <c r="R560">
        <v>0</v>
      </c>
      <c r="S560">
        <v>592.51</v>
      </c>
      <c r="T560">
        <v>199.74</v>
      </c>
      <c r="U560">
        <v>10.61</v>
      </c>
      <c r="V560">
        <v>101.66</v>
      </c>
      <c r="W560">
        <v>13</v>
      </c>
      <c r="X560">
        <v>74.459999999999994</v>
      </c>
      <c r="Y560">
        <v>157.19</v>
      </c>
      <c r="Z560">
        <v>82.93</v>
      </c>
      <c r="AA560">
        <v>39.869999999999997</v>
      </c>
      <c r="AB560">
        <v>34.4</v>
      </c>
      <c r="AC560">
        <v>0</v>
      </c>
      <c r="AD560">
        <v>57.44</v>
      </c>
      <c r="AE560">
        <v>13.33</v>
      </c>
      <c r="AF560">
        <v>2.33</v>
      </c>
      <c r="AG560">
        <v>7.0000000000000007E-2</v>
      </c>
      <c r="AH560">
        <v>34.61</v>
      </c>
      <c r="AI560">
        <v>3.06</v>
      </c>
      <c r="AJ560">
        <v>2.69</v>
      </c>
      <c r="AK560">
        <v>1.35</v>
      </c>
      <c r="AL560">
        <v>57.46</v>
      </c>
      <c r="AM560">
        <v>471.83</v>
      </c>
      <c r="AN560">
        <v>270.81</v>
      </c>
      <c r="AO560">
        <v>187.48</v>
      </c>
      <c r="AP560">
        <v>9.8000000000000007</v>
      </c>
      <c r="AQ560">
        <v>73.52</v>
      </c>
      <c r="AR560">
        <v>742.64</v>
      </c>
      <c r="AS560">
        <v>392.77</v>
      </c>
      <c r="AT560">
        <v>235.58</v>
      </c>
      <c r="AU560">
        <v>178.14</v>
      </c>
      <c r="AV560">
        <v>120.68</v>
      </c>
      <c r="AW560">
        <v>-150.13</v>
      </c>
      <c r="AX560">
        <v>74.016786199749163</v>
      </c>
      <c r="AY560">
        <v>43.86179922948098</v>
      </c>
      <c r="AZ560">
        <v>30.154986970268176</v>
      </c>
      <c r="BA560" t="s">
        <v>545</v>
      </c>
      <c r="BB560" t="s">
        <v>545</v>
      </c>
    </row>
    <row r="561" spans="1:54" x14ac:dyDescent="0.25">
      <c r="A561">
        <v>560</v>
      </c>
      <c r="B561" t="s">
        <v>453</v>
      </c>
      <c r="C561" t="s">
        <v>206</v>
      </c>
      <c r="E561" t="s">
        <v>254</v>
      </c>
      <c r="F561" t="s">
        <v>213</v>
      </c>
      <c r="G561" t="s">
        <v>156</v>
      </c>
      <c r="H561" t="s">
        <v>227</v>
      </c>
      <c r="I561">
        <v>2010</v>
      </c>
      <c r="J561" t="s">
        <v>127</v>
      </c>
      <c r="K561" t="s">
        <v>231</v>
      </c>
      <c r="L561">
        <v>7</v>
      </c>
      <c r="M561">
        <v>2439.87</v>
      </c>
      <c r="N561">
        <v>14</v>
      </c>
      <c r="O561">
        <v>17.670000000000002</v>
      </c>
      <c r="P561">
        <v>2439.87</v>
      </c>
      <c r="Q561">
        <v>332.21</v>
      </c>
      <c r="R561">
        <v>0</v>
      </c>
      <c r="S561">
        <v>2772.08</v>
      </c>
      <c r="T561">
        <v>962.62</v>
      </c>
      <c r="U561">
        <v>99.61</v>
      </c>
      <c r="V561">
        <v>140.27000000000001</v>
      </c>
      <c r="W561">
        <v>151.72999999999999</v>
      </c>
      <c r="X561">
        <v>571.01</v>
      </c>
      <c r="Y561">
        <v>623.71</v>
      </c>
      <c r="Z561">
        <v>256.51</v>
      </c>
      <c r="AA561">
        <v>166.71</v>
      </c>
      <c r="AB561">
        <v>200.49</v>
      </c>
      <c r="AC561">
        <v>177.63</v>
      </c>
      <c r="AD561">
        <v>390.89</v>
      </c>
      <c r="AE561">
        <v>151.94</v>
      </c>
      <c r="AF561">
        <v>46.76</v>
      </c>
      <c r="AG561">
        <v>0</v>
      </c>
      <c r="AH561">
        <v>80.27</v>
      </c>
      <c r="AI561">
        <v>51.3</v>
      </c>
      <c r="AJ561">
        <v>11.22</v>
      </c>
      <c r="AK561">
        <v>49.4</v>
      </c>
      <c r="AL561">
        <v>71.28</v>
      </c>
      <c r="AM561">
        <v>2226.13</v>
      </c>
      <c r="AN561">
        <v>697.83</v>
      </c>
      <c r="AO561">
        <v>527.45000000000005</v>
      </c>
      <c r="AP561">
        <v>65.23</v>
      </c>
      <c r="AQ561">
        <v>105.15</v>
      </c>
      <c r="AR561">
        <v>2923.96</v>
      </c>
      <c r="AS561">
        <v>1809.46</v>
      </c>
      <c r="AT561">
        <v>1008.12</v>
      </c>
      <c r="AU561">
        <v>617.23</v>
      </c>
      <c r="AV561">
        <v>545.95000000000005</v>
      </c>
      <c r="AW561">
        <v>-151.88</v>
      </c>
      <c r="AX561">
        <v>132</v>
      </c>
      <c r="AY561">
        <v>0</v>
      </c>
      <c r="AZ561">
        <v>0</v>
      </c>
      <c r="BA561">
        <v>117420</v>
      </c>
      <c r="BB561">
        <v>45140</v>
      </c>
    </row>
    <row r="562" spans="1:54" x14ac:dyDescent="0.25">
      <c r="A562">
        <v>561</v>
      </c>
      <c r="B562" t="s">
        <v>453</v>
      </c>
      <c r="C562" t="s">
        <v>206</v>
      </c>
      <c r="E562" t="s">
        <v>254</v>
      </c>
      <c r="F562" t="s">
        <v>213</v>
      </c>
      <c r="G562" t="s">
        <v>156</v>
      </c>
      <c r="H562" t="s">
        <v>227</v>
      </c>
      <c r="I562">
        <v>2011</v>
      </c>
      <c r="J562" t="s">
        <v>127</v>
      </c>
      <c r="K562" t="s">
        <v>231</v>
      </c>
      <c r="L562">
        <v>7</v>
      </c>
      <c r="M562">
        <v>8975</v>
      </c>
      <c r="N562">
        <v>15</v>
      </c>
      <c r="O562">
        <v>17.559999999999999</v>
      </c>
      <c r="P562">
        <v>2367.92</v>
      </c>
      <c r="Q562">
        <v>408.23</v>
      </c>
      <c r="R562">
        <v>0</v>
      </c>
      <c r="S562">
        <v>2776.15</v>
      </c>
      <c r="T562">
        <v>968.69</v>
      </c>
      <c r="U562">
        <v>106.76</v>
      </c>
      <c r="V562">
        <v>148.4</v>
      </c>
      <c r="W562">
        <v>123.16</v>
      </c>
      <c r="X562">
        <v>590.37</v>
      </c>
      <c r="Y562">
        <v>543.77</v>
      </c>
      <c r="Z562">
        <v>259.25</v>
      </c>
      <c r="AA562">
        <v>174.64</v>
      </c>
      <c r="AB562">
        <v>109.88</v>
      </c>
      <c r="AC562">
        <v>193.07</v>
      </c>
      <c r="AD562">
        <v>463.62</v>
      </c>
      <c r="AE562">
        <v>160.26</v>
      </c>
      <c r="AF562">
        <v>44.78</v>
      </c>
      <c r="AG562">
        <v>0</v>
      </c>
      <c r="AH562">
        <v>142.9</v>
      </c>
      <c r="AI562">
        <v>50.84</v>
      </c>
      <c r="AJ562">
        <v>10.81</v>
      </c>
      <c r="AK562">
        <v>54.03</v>
      </c>
      <c r="AL562">
        <v>70.489999999999995</v>
      </c>
      <c r="AM562">
        <v>2239.6400000000003</v>
      </c>
      <c r="AN562">
        <v>678.25</v>
      </c>
      <c r="AO562">
        <v>482.99</v>
      </c>
      <c r="AP562">
        <v>60.94</v>
      </c>
      <c r="AQ562">
        <v>134.32</v>
      </c>
      <c r="AR562">
        <v>2917.8900000000003</v>
      </c>
      <c r="AS562">
        <v>1807.46</v>
      </c>
      <c r="AT562">
        <v>1070.6200000000001</v>
      </c>
      <c r="AU562">
        <v>607.00000000000011</v>
      </c>
      <c r="AV562">
        <v>536.5100000000001</v>
      </c>
      <c r="AW562">
        <v>-141.7399999999999</v>
      </c>
      <c r="AX562">
        <v>139</v>
      </c>
      <c r="AY562">
        <v>86</v>
      </c>
      <c r="AZ562">
        <v>0</v>
      </c>
      <c r="BA562" t="s">
        <v>545</v>
      </c>
      <c r="BB562" t="s">
        <v>545</v>
      </c>
    </row>
    <row r="563" spans="1:54" x14ac:dyDescent="0.25">
      <c r="A563">
        <v>562</v>
      </c>
      <c r="B563" t="s">
        <v>453</v>
      </c>
      <c r="C563" t="s">
        <v>206</v>
      </c>
      <c r="E563" t="s">
        <v>254</v>
      </c>
      <c r="F563" t="s">
        <v>213</v>
      </c>
      <c r="G563" t="s">
        <v>156</v>
      </c>
      <c r="H563" t="s">
        <v>227</v>
      </c>
      <c r="I563">
        <v>2012</v>
      </c>
      <c r="J563" t="s">
        <v>127</v>
      </c>
      <c r="K563" t="s">
        <v>231</v>
      </c>
      <c r="L563">
        <v>7</v>
      </c>
      <c r="M563">
        <v>9354.41</v>
      </c>
      <c r="N563">
        <v>14</v>
      </c>
      <c r="O563">
        <v>19.170000000000002</v>
      </c>
      <c r="P563">
        <v>2513.67</v>
      </c>
      <c r="Q563">
        <v>31.38</v>
      </c>
      <c r="R563">
        <v>0</v>
      </c>
      <c r="S563">
        <v>2545.0500000000002</v>
      </c>
      <c r="T563">
        <v>966.86</v>
      </c>
      <c r="U563">
        <v>100.88</v>
      </c>
      <c r="V563">
        <v>145.53</v>
      </c>
      <c r="W563">
        <v>119.83</v>
      </c>
      <c r="X563">
        <v>600.62</v>
      </c>
      <c r="Y563">
        <v>543.67999999999995</v>
      </c>
      <c r="Z563">
        <v>266.55</v>
      </c>
      <c r="AA563">
        <v>181.35</v>
      </c>
      <c r="AB563">
        <v>95.79</v>
      </c>
      <c r="AC563">
        <v>227.85</v>
      </c>
      <c r="AD563">
        <v>513.4</v>
      </c>
      <c r="AE563">
        <v>166.54</v>
      </c>
      <c r="AF563">
        <v>41.93</v>
      </c>
      <c r="AG563">
        <v>0</v>
      </c>
      <c r="AH563">
        <v>191.67</v>
      </c>
      <c r="AI563">
        <v>46.81</v>
      </c>
      <c r="AJ563">
        <v>11.51</v>
      </c>
      <c r="AK563">
        <v>54.94</v>
      </c>
      <c r="AL563">
        <v>47.79</v>
      </c>
      <c r="AM563">
        <v>2299.58</v>
      </c>
      <c r="AN563">
        <v>619.84</v>
      </c>
      <c r="AO563">
        <v>423.58</v>
      </c>
      <c r="AP563">
        <v>54.1</v>
      </c>
      <c r="AQ563">
        <v>142.16</v>
      </c>
      <c r="AR563">
        <v>2919.42</v>
      </c>
      <c r="AS563">
        <v>1578.19</v>
      </c>
      <c r="AT563">
        <v>806.6600000000002</v>
      </c>
      <c r="AU563">
        <v>293.26000000000022</v>
      </c>
      <c r="AV563">
        <v>245.47000000000023</v>
      </c>
      <c r="AW563">
        <v>-374.36999999999978</v>
      </c>
      <c r="AX563">
        <v>122</v>
      </c>
      <c r="AY563">
        <v>67</v>
      </c>
      <c r="AZ563">
        <v>0</v>
      </c>
      <c r="BA563" t="s">
        <v>545</v>
      </c>
      <c r="BB563" t="s">
        <v>545</v>
      </c>
    </row>
    <row r="564" spans="1:54" x14ac:dyDescent="0.25">
      <c r="A564">
        <v>563</v>
      </c>
      <c r="B564" t="s">
        <v>453</v>
      </c>
      <c r="C564" t="s">
        <v>206</v>
      </c>
      <c r="E564" t="s">
        <v>254</v>
      </c>
      <c r="F564" t="s">
        <v>213</v>
      </c>
      <c r="G564" t="s">
        <v>156</v>
      </c>
      <c r="H564" t="s">
        <v>227</v>
      </c>
      <c r="I564">
        <v>2013</v>
      </c>
      <c r="J564" t="s">
        <v>127</v>
      </c>
      <c r="K564" t="s">
        <v>231</v>
      </c>
      <c r="L564">
        <v>7</v>
      </c>
      <c r="M564">
        <v>8614.57</v>
      </c>
      <c r="N564">
        <v>13</v>
      </c>
      <c r="O564">
        <v>19.79</v>
      </c>
      <c r="P564">
        <v>2305.41</v>
      </c>
      <c r="Q564">
        <v>19.899999999999999</v>
      </c>
      <c r="R564">
        <v>0</v>
      </c>
      <c r="S564">
        <v>2325.31</v>
      </c>
      <c r="T564">
        <v>1111.48</v>
      </c>
      <c r="U564">
        <v>104.12</v>
      </c>
      <c r="V564">
        <v>167.53</v>
      </c>
      <c r="W564">
        <v>124.98</v>
      </c>
      <c r="X564">
        <v>714.85</v>
      </c>
      <c r="Y564">
        <v>595.87</v>
      </c>
      <c r="Z564">
        <v>231.92</v>
      </c>
      <c r="AA564">
        <v>230.47</v>
      </c>
      <c r="AB564">
        <v>133.49</v>
      </c>
      <c r="AC564">
        <v>240.94</v>
      </c>
      <c r="AD564">
        <v>499.5499999999999</v>
      </c>
      <c r="AE564">
        <v>157.38999999999999</v>
      </c>
      <c r="AF564">
        <v>36.04</v>
      </c>
      <c r="AG564">
        <v>12.98</v>
      </c>
      <c r="AH564">
        <v>163.04</v>
      </c>
      <c r="AI564">
        <v>47.01</v>
      </c>
      <c r="AJ564">
        <v>13.26</v>
      </c>
      <c r="AK564">
        <v>69.83</v>
      </c>
      <c r="AL564">
        <v>51.68</v>
      </c>
      <c r="AM564">
        <v>2499.52</v>
      </c>
      <c r="AN564">
        <v>731.75</v>
      </c>
      <c r="AO564">
        <v>450.52</v>
      </c>
      <c r="AP564">
        <v>39.64</v>
      </c>
      <c r="AQ564">
        <v>241.59</v>
      </c>
      <c r="AR564">
        <v>3231.27</v>
      </c>
      <c r="AS564">
        <v>1213.83</v>
      </c>
      <c r="AT564">
        <v>377.01999999999992</v>
      </c>
      <c r="AU564">
        <v>-122.52999999999997</v>
      </c>
      <c r="AV564">
        <v>-174.20999999999998</v>
      </c>
      <c r="AW564">
        <v>-905.96</v>
      </c>
      <c r="AX564">
        <v>130</v>
      </c>
      <c r="AY564">
        <v>85</v>
      </c>
      <c r="AZ564">
        <v>0</v>
      </c>
      <c r="BA564">
        <v>125310</v>
      </c>
      <c r="BB564">
        <v>37370</v>
      </c>
    </row>
    <row r="565" spans="1:54" x14ac:dyDescent="0.25">
      <c r="A565">
        <v>564</v>
      </c>
      <c r="B565" t="s">
        <v>453</v>
      </c>
      <c r="C565" t="s">
        <v>206</v>
      </c>
      <c r="E565" t="s">
        <v>254</v>
      </c>
      <c r="F565" t="s">
        <v>213</v>
      </c>
      <c r="G565" t="s">
        <v>156</v>
      </c>
      <c r="H565" t="s">
        <v>227</v>
      </c>
      <c r="I565">
        <v>2014</v>
      </c>
      <c r="J565" t="s">
        <v>127</v>
      </c>
      <c r="K565" t="s">
        <v>231</v>
      </c>
      <c r="L565">
        <v>7</v>
      </c>
      <c r="M565">
        <v>9341.1299999999992</v>
      </c>
      <c r="N565">
        <v>12</v>
      </c>
      <c r="O565">
        <v>20.11</v>
      </c>
      <c r="P565">
        <v>2690.79</v>
      </c>
      <c r="Q565">
        <v>0</v>
      </c>
      <c r="R565">
        <v>0</v>
      </c>
      <c r="S565">
        <v>2690.79</v>
      </c>
      <c r="T565">
        <v>1135.83</v>
      </c>
      <c r="U565">
        <v>107.39</v>
      </c>
      <c r="V565">
        <v>157.97</v>
      </c>
      <c r="W565">
        <v>104.19</v>
      </c>
      <c r="X565">
        <v>766.28</v>
      </c>
      <c r="Y565">
        <v>540.41</v>
      </c>
      <c r="Z565">
        <v>240.46</v>
      </c>
      <c r="AA565">
        <v>196.5</v>
      </c>
      <c r="AB565">
        <v>103.44</v>
      </c>
      <c r="AC565">
        <v>234.66</v>
      </c>
      <c r="AD565">
        <v>534.86999999999989</v>
      </c>
      <c r="AE565">
        <v>173.32</v>
      </c>
      <c r="AF565">
        <v>40.54</v>
      </c>
      <c r="AG565">
        <v>12.85</v>
      </c>
      <c r="AH565">
        <v>123.47</v>
      </c>
      <c r="AI565">
        <v>53.9</v>
      </c>
      <c r="AJ565">
        <v>15.24</v>
      </c>
      <c r="AK565">
        <v>115.55</v>
      </c>
      <c r="AL565">
        <v>49.16</v>
      </c>
      <c r="AM565">
        <v>2494.9299999999998</v>
      </c>
      <c r="AN565">
        <v>794.55</v>
      </c>
      <c r="AO565">
        <v>460.76</v>
      </c>
      <c r="AP565">
        <v>36.65</v>
      </c>
      <c r="AQ565">
        <v>297.14</v>
      </c>
      <c r="AR565">
        <v>3289.4799999999996</v>
      </c>
      <c r="AS565">
        <v>1554.96</v>
      </c>
      <c r="AT565">
        <v>779.8900000000001</v>
      </c>
      <c r="AU565">
        <v>245.02000000000021</v>
      </c>
      <c r="AV565">
        <v>195.86000000000021</v>
      </c>
      <c r="AW565">
        <v>-598.68999999999971</v>
      </c>
      <c r="AX565">
        <v>110</v>
      </c>
      <c r="AY565">
        <v>96</v>
      </c>
      <c r="AZ565">
        <v>7.0000000000000009</v>
      </c>
      <c r="BA565" t="s">
        <v>545</v>
      </c>
      <c r="BB565" t="s">
        <v>545</v>
      </c>
    </row>
    <row r="566" spans="1:54" x14ac:dyDescent="0.25">
      <c r="A566">
        <v>565</v>
      </c>
      <c r="B566" t="s">
        <v>453</v>
      </c>
      <c r="C566" t="s">
        <v>206</v>
      </c>
      <c r="E566" t="s">
        <v>254</v>
      </c>
      <c r="F566" t="s">
        <v>213</v>
      </c>
      <c r="G566" t="s">
        <v>156</v>
      </c>
      <c r="H566" t="s">
        <v>227</v>
      </c>
      <c r="I566">
        <v>2015</v>
      </c>
      <c r="J566" t="s">
        <v>127</v>
      </c>
      <c r="K566" t="s">
        <v>231</v>
      </c>
      <c r="L566">
        <v>7</v>
      </c>
      <c r="M566">
        <v>9673.8700000000008</v>
      </c>
      <c r="N566">
        <v>13</v>
      </c>
      <c r="O566">
        <v>19.41</v>
      </c>
      <c r="P566">
        <v>2840.73</v>
      </c>
      <c r="Q566">
        <v>0</v>
      </c>
      <c r="R566">
        <v>0</v>
      </c>
      <c r="S566">
        <v>2840.73</v>
      </c>
      <c r="T566">
        <v>1242.23</v>
      </c>
      <c r="U566">
        <v>119.21</v>
      </c>
      <c r="V566">
        <v>213.11</v>
      </c>
      <c r="W566">
        <v>118.46</v>
      </c>
      <c r="X566">
        <v>791.45</v>
      </c>
      <c r="Y566">
        <v>575.76</v>
      </c>
      <c r="Z566">
        <v>294.87</v>
      </c>
      <c r="AA566">
        <v>195.24</v>
      </c>
      <c r="AB566">
        <v>85.64</v>
      </c>
      <c r="AC566">
        <v>227.09</v>
      </c>
      <c r="AD566">
        <v>556.18999999999994</v>
      </c>
      <c r="AE566">
        <v>176.62</v>
      </c>
      <c r="AF566">
        <v>39.94</v>
      </c>
      <c r="AG566">
        <v>15.23</v>
      </c>
      <c r="AH566">
        <v>132.16</v>
      </c>
      <c r="AI566">
        <v>47.61</v>
      </c>
      <c r="AJ566">
        <v>16.64</v>
      </c>
      <c r="AK566">
        <v>127.99</v>
      </c>
      <c r="AL566">
        <v>36.479999999999997</v>
      </c>
      <c r="AM566">
        <v>2637.75</v>
      </c>
      <c r="AN566">
        <v>797.87</v>
      </c>
      <c r="AO566">
        <v>487.84</v>
      </c>
      <c r="AP566">
        <v>39.17</v>
      </c>
      <c r="AQ566">
        <v>270.86</v>
      </c>
      <c r="AR566">
        <v>3435.62</v>
      </c>
      <c r="AS566">
        <v>1598.5</v>
      </c>
      <c r="AT566">
        <v>795.65</v>
      </c>
      <c r="AU566">
        <v>239.46000000000004</v>
      </c>
      <c r="AV566">
        <v>202.98000000000005</v>
      </c>
      <c r="AW566">
        <v>-594.89</v>
      </c>
      <c r="AX566">
        <v>131</v>
      </c>
      <c r="AY566">
        <v>84</v>
      </c>
      <c r="AZ566">
        <v>29</v>
      </c>
      <c r="BA566" t="s">
        <v>545</v>
      </c>
      <c r="BB566" t="s">
        <v>545</v>
      </c>
    </row>
    <row r="567" spans="1:54" x14ac:dyDescent="0.25">
      <c r="A567">
        <v>566</v>
      </c>
      <c r="B567" t="s">
        <v>453</v>
      </c>
      <c r="C567" t="s">
        <v>206</v>
      </c>
      <c r="E567" t="s">
        <v>254</v>
      </c>
      <c r="F567" t="s">
        <v>213</v>
      </c>
      <c r="G567" t="s">
        <v>156</v>
      </c>
      <c r="H567" t="s">
        <v>227</v>
      </c>
      <c r="I567">
        <v>2016</v>
      </c>
      <c r="J567" t="s">
        <v>127</v>
      </c>
      <c r="K567" t="s">
        <v>231</v>
      </c>
      <c r="L567">
        <v>7</v>
      </c>
      <c r="M567">
        <v>9216.48</v>
      </c>
      <c r="N567">
        <v>21</v>
      </c>
      <c r="O567">
        <v>130.86000000000001</v>
      </c>
      <c r="P567">
        <v>2683.39</v>
      </c>
      <c r="Q567">
        <v>115.84</v>
      </c>
      <c r="R567">
        <v>0</v>
      </c>
      <c r="S567">
        <v>2799.23</v>
      </c>
      <c r="T567">
        <v>866.76</v>
      </c>
      <c r="U567">
        <v>103.63</v>
      </c>
      <c r="V567">
        <v>283.74</v>
      </c>
      <c r="W567">
        <v>89.44</v>
      </c>
      <c r="X567">
        <v>389.96</v>
      </c>
      <c r="Y567">
        <v>363.7</v>
      </c>
      <c r="Z567">
        <v>194.8</v>
      </c>
      <c r="AA567">
        <v>117.39</v>
      </c>
      <c r="AB567">
        <v>51.51</v>
      </c>
      <c r="AC567">
        <v>157.12</v>
      </c>
      <c r="AD567">
        <v>279.89999999999998</v>
      </c>
      <c r="AE567">
        <v>46.59</v>
      </c>
      <c r="AF567">
        <v>14.15</v>
      </c>
      <c r="AG567">
        <v>1.47</v>
      </c>
      <c r="AH567">
        <v>138.82</v>
      </c>
      <c r="AI567">
        <v>15.45</v>
      </c>
      <c r="AJ567">
        <v>15.85</v>
      </c>
      <c r="AK567">
        <v>47.58</v>
      </c>
      <c r="AL567">
        <v>40.090000000000003</v>
      </c>
      <c r="AM567">
        <v>1707.58</v>
      </c>
      <c r="AN567">
        <v>542.44000000000005</v>
      </c>
      <c r="AO567">
        <v>469.13</v>
      </c>
      <c r="AP567">
        <v>40.1</v>
      </c>
      <c r="AQ567">
        <v>33.21</v>
      </c>
      <c r="AR567">
        <v>2250.02</v>
      </c>
      <c r="AS567">
        <v>1932.47</v>
      </c>
      <c r="AT567">
        <v>1411.65</v>
      </c>
      <c r="AU567">
        <v>1131.75</v>
      </c>
      <c r="AV567">
        <v>1091.6500000000001</v>
      </c>
      <c r="AW567">
        <v>549.21</v>
      </c>
      <c r="AX567">
        <v>124.80619235114797</v>
      </c>
      <c r="AY567">
        <v>80.028398148827705</v>
      </c>
      <c r="AZ567">
        <v>27.628851741857183</v>
      </c>
      <c r="BA567" t="s">
        <v>545</v>
      </c>
      <c r="BB567" t="s">
        <v>545</v>
      </c>
    </row>
    <row r="568" spans="1:54" x14ac:dyDescent="0.25">
      <c r="A568">
        <v>567</v>
      </c>
      <c r="B568" t="s">
        <v>454</v>
      </c>
      <c r="C568" t="s">
        <v>206</v>
      </c>
      <c r="E568" t="s">
        <v>254</v>
      </c>
      <c r="F568" t="s">
        <v>213</v>
      </c>
      <c r="G568" t="s">
        <v>156</v>
      </c>
      <c r="H568" t="s">
        <v>227</v>
      </c>
      <c r="I568">
        <v>2010</v>
      </c>
      <c r="J568" t="s">
        <v>122</v>
      </c>
      <c r="K568" t="s">
        <v>87</v>
      </c>
      <c r="L568">
        <v>2</v>
      </c>
      <c r="M568">
        <v>6835</v>
      </c>
      <c r="N568">
        <v>4</v>
      </c>
      <c r="O568">
        <v>23.08</v>
      </c>
      <c r="P568">
        <v>1822.12</v>
      </c>
      <c r="Q568">
        <v>380.27</v>
      </c>
      <c r="R568">
        <v>0</v>
      </c>
      <c r="S568">
        <v>2202.39</v>
      </c>
      <c r="T568">
        <v>559.11</v>
      </c>
      <c r="U568">
        <v>125.59</v>
      </c>
      <c r="V568">
        <v>192.61</v>
      </c>
      <c r="W568">
        <v>126.12</v>
      </c>
      <c r="X568">
        <v>114.79</v>
      </c>
      <c r="Y568">
        <v>265.79000000000002</v>
      </c>
      <c r="Z568">
        <v>167.13</v>
      </c>
      <c r="AA568">
        <v>56.36</v>
      </c>
      <c r="AB568">
        <v>42.3</v>
      </c>
      <c r="AC568">
        <v>0</v>
      </c>
      <c r="AD568">
        <v>161.09</v>
      </c>
      <c r="AE568">
        <v>26.06</v>
      </c>
      <c r="AF568">
        <v>13.33</v>
      </c>
      <c r="AG568">
        <v>8.18</v>
      </c>
      <c r="AH568">
        <v>64.62</v>
      </c>
      <c r="AI568">
        <v>6.91</v>
      </c>
      <c r="AJ568">
        <v>30.77</v>
      </c>
      <c r="AK568">
        <v>11.22</v>
      </c>
      <c r="AL568">
        <v>156.91999999999999</v>
      </c>
      <c r="AM568">
        <v>1142.9099999999999</v>
      </c>
      <c r="AN568">
        <v>465.04</v>
      </c>
      <c r="AO568">
        <v>145.43</v>
      </c>
      <c r="AP568">
        <v>85.86</v>
      </c>
      <c r="AQ568">
        <v>233.75</v>
      </c>
      <c r="AR568">
        <v>1607.9499999999998</v>
      </c>
      <c r="AS568">
        <v>1643.2799999999997</v>
      </c>
      <c r="AT568">
        <v>1377.4899999999998</v>
      </c>
      <c r="AU568">
        <v>1216.3999999999999</v>
      </c>
      <c r="AV568">
        <v>1059.4799999999998</v>
      </c>
      <c r="AW568">
        <v>594.43999999999983</v>
      </c>
      <c r="AX568">
        <v>170</v>
      </c>
      <c r="AY568">
        <v>52</v>
      </c>
      <c r="AZ568">
        <v>49</v>
      </c>
      <c r="BA568">
        <v>31000</v>
      </c>
      <c r="BB568">
        <v>7460</v>
      </c>
    </row>
    <row r="569" spans="1:54" x14ac:dyDescent="0.25">
      <c r="A569">
        <v>568</v>
      </c>
      <c r="B569" t="s">
        <v>454</v>
      </c>
      <c r="C569" t="s">
        <v>206</v>
      </c>
      <c r="E569" t="s">
        <v>254</v>
      </c>
      <c r="F569" t="s">
        <v>213</v>
      </c>
      <c r="G569" t="s">
        <v>156</v>
      </c>
      <c r="H569" t="s">
        <v>227</v>
      </c>
      <c r="I569">
        <v>2011</v>
      </c>
      <c r="J569" t="s">
        <v>122</v>
      </c>
      <c r="K569" t="s">
        <v>87</v>
      </c>
      <c r="L569">
        <v>2</v>
      </c>
      <c r="M569">
        <v>5498</v>
      </c>
      <c r="N569">
        <v>4</v>
      </c>
      <c r="O569">
        <v>26.14</v>
      </c>
      <c r="P569">
        <v>1684.14</v>
      </c>
      <c r="Q569">
        <v>386.12</v>
      </c>
      <c r="R569">
        <v>0</v>
      </c>
      <c r="S569">
        <v>2070.2600000000002</v>
      </c>
      <c r="T569">
        <v>659.08999999999992</v>
      </c>
      <c r="U569">
        <v>123.17</v>
      </c>
      <c r="V569">
        <v>201.03</v>
      </c>
      <c r="W569">
        <v>196.72</v>
      </c>
      <c r="X569">
        <v>138.16999999999999</v>
      </c>
      <c r="Y569">
        <v>295.37</v>
      </c>
      <c r="Z569">
        <v>155.03</v>
      </c>
      <c r="AA569">
        <v>79.63</v>
      </c>
      <c r="AB569">
        <v>60.71</v>
      </c>
      <c r="AC569">
        <v>0</v>
      </c>
      <c r="AD569">
        <v>201.48999999999995</v>
      </c>
      <c r="AE569">
        <v>35.61</v>
      </c>
      <c r="AF569">
        <v>12.12</v>
      </c>
      <c r="AG569">
        <v>23.31</v>
      </c>
      <c r="AH569">
        <v>76.8</v>
      </c>
      <c r="AI569">
        <v>5.34</v>
      </c>
      <c r="AJ569">
        <v>18.2</v>
      </c>
      <c r="AK569">
        <v>30.11</v>
      </c>
      <c r="AL569">
        <v>131.83000000000001</v>
      </c>
      <c r="AM569">
        <v>1287.7799999999997</v>
      </c>
      <c r="AN569">
        <v>418.81</v>
      </c>
      <c r="AO569">
        <v>120.02</v>
      </c>
      <c r="AP569">
        <v>68.28</v>
      </c>
      <c r="AQ569">
        <v>230.51</v>
      </c>
      <c r="AR569">
        <v>1706.5899999999997</v>
      </c>
      <c r="AS569">
        <v>1411.1700000000003</v>
      </c>
      <c r="AT569">
        <v>1115.8000000000002</v>
      </c>
      <c r="AU569">
        <v>914.31000000000017</v>
      </c>
      <c r="AV569">
        <v>782.48000000000013</v>
      </c>
      <c r="AW569">
        <v>363.67000000000013</v>
      </c>
      <c r="AX569">
        <v>109</v>
      </c>
      <c r="AY569">
        <v>48</v>
      </c>
      <c r="AZ569">
        <v>39.999999999999993</v>
      </c>
      <c r="BA569" t="s">
        <v>545</v>
      </c>
      <c r="BB569" t="s">
        <v>545</v>
      </c>
    </row>
    <row r="570" spans="1:54" x14ac:dyDescent="0.25">
      <c r="A570">
        <v>569</v>
      </c>
      <c r="B570" t="s">
        <v>455</v>
      </c>
      <c r="C570" t="s">
        <v>206</v>
      </c>
      <c r="E570" t="s">
        <v>254</v>
      </c>
      <c r="F570" t="s">
        <v>213</v>
      </c>
      <c r="G570" t="s">
        <v>156</v>
      </c>
      <c r="H570" t="s">
        <v>227</v>
      </c>
      <c r="I570">
        <v>2010</v>
      </c>
      <c r="J570" t="s">
        <v>230</v>
      </c>
      <c r="K570" t="s">
        <v>229</v>
      </c>
      <c r="L570">
        <v>3</v>
      </c>
      <c r="M570">
        <v>7846</v>
      </c>
      <c r="N570">
        <v>42</v>
      </c>
      <c r="O570">
        <v>15.04</v>
      </c>
      <c r="P570">
        <v>1995.13</v>
      </c>
      <c r="Q570">
        <v>322.77999999999997</v>
      </c>
      <c r="R570">
        <v>0</v>
      </c>
      <c r="S570">
        <v>2317.91</v>
      </c>
      <c r="T570">
        <v>906.7</v>
      </c>
      <c r="U570">
        <v>115.85</v>
      </c>
      <c r="V570">
        <v>218.7</v>
      </c>
      <c r="W570">
        <v>253.11</v>
      </c>
      <c r="X570">
        <v>319.04000000000002</v>
      </c>
      <c r="Y570">
        <v>467.37</v>
      </c>
      <c r="Z570">
        <v>186.33</v>
      </c>
      <c r="AA570">
        <v>115.21</v>
      </c>
      <c r="AB570">
        <v>165.83</v>
      </c>
      <c r="AC570">
        <v>116.7</v>
      </c>
      <c r="AD570">
        <v>501.5</v>
      </c>
      <c r="AE570">
        <v>89.71</v>
      </c>
      <c r="AF570">
        <v>25.03</v>
      </c>
      <c r="AG570">
        <v>1.19</v>
      </c>
      <c r="AH570">
        <v>333.27</v>
      </c>
      <c r="AI570">
        <v>22.43</v>
      </c>
      <c r="AJ570">
        <v>8.89</v>
      </c>
      <c r="AK570">
        <v>20.98</v>
      </c>
      <c r="AL570">
        <v>113.66</v>
      </c>
      <c r="AM570">
        <v>2105.9300000000003</v>
      </c>
      <c r="AN570">
        <v>346.2</v>
      </c>
      <c r="AO570">
        <v>176.31</v>
      </c>
      <c r="AP570">
        <v>52.94</v>
      </c>
      <c r="AQ570">
        <v>116.95</v>
      </c>
      <c r="AR570">
        <v>2452.13</v>
      </c>
      <c r="AS570">
        <v>1411.2099999999998</v>
      </c>
      <c r="AT570">
        <v>827.13999999999976</v>
      </c>
      <c r="AU570">
        <v>325.63999999999976</v>
      </c>
      <c r="AV570">
        <v>211.97999999999976</v>
      </c>
      <c r="AW570">
        <v>-134.22000000000023</v>
      </c>
      <c r="AX570">
        <v>166</v>
      </c>
      <c r="AY570">
        <v>88</v>
      </c>
      <c r="AZ570">
        <v>73</v>
      </c>
      <c r="BA570">
        <v>522240</v>
      </c>
      <c r="BB570">
        <v>203890</v>
      </c>
    </row>
    <row r="571" spans="1:54" x14ac:dyDescent="0.25">
      <c r="A571">
        <v>570</v>
      </c>
      <c r="B571" t="s">
        <v>455</v>
      </c>
      <c r="C571" t="s">
        <v>206</v>
      </c>
      <c r="E571" t="s">
        <v>254</v>
      </c>
      <c r="F571" t="s">
        <v>213</v>
      </c>
      <c r="G571" t="s">
        <v>156</v>
      </c>
      <c r="H571" t="s">
        <v>227</v>
      </c>
      <c r="I571">
        <v>2011</v>
      </c>
      <c r="J571" t="s">
        <v>230</v>
      </c>
      <c r="K571" t="s">
        <v>229</v>
      </c>
      <c r="L571">
        <v>3</v>
      </c>
      <c r="M571">
        <v>7701</v>
      </c>
      <c r="N571">
        <v>41</v>
      </c>
      <c r="O571">
        <v>15.19</v>
      </c>
      <c r="P571">
        <v>1850.79</v>
      </c>
      <c r="Q571">
        <v>362.18</v>
      </c>
      <c r="R571">
        <v>0</v>
      </c>
      <c r="S571">
        <v>2212.9699999999998</v>
      </c>
      <c r="T571">
        <v>1051.53</v>
      </c>
      <c r="U571">
        <v>124.03</v>
      </c>
      <c r="V571">
        <v>241.85</v>
      </c>
      <c r="W571">
        <v>227.9</v>
      </c>
      <c r="X571">
        <v>457.75</v>
      </c>
      <c r="Y571">
        <v>399.35</v>
      </c>
      <c r="Z571">
        <v>190.4</v>
      </c>
      <c r="AA571">
        <v>101.38</v>
      </c>
      <c r="AB571">
        <v>107.57</v>
      </c>
      <c r="AC571">
        <v>119.47</v>
      </c>
      <c r="AD571">
        <v>630.58000000000004</v>
      </c>
      <c r="AE571">
        <v>94.3</v>
      </c>
      <c r="AF571">
        <v>25.09</v>
      </c>
      <c r="AG571">
        <v>3.91</v>
      </c>
      <c r="AH571">
        <v>448.67</v>
      </c>
      <c r="AI571">
        <v>23.08</v>
      </c>
      <c r="AJ571">
        <v>7.63</v>
      </c>
      <c r="AK571">
        <v>27.9</v>
      </c>
      <c r="AL571">
        <v>95.54</v>
      </c>
      <c r="AM571">
        <v>2296.4700000000003</v>
      </c>
      <c r="AN571">
        <v>349.66999999999996</v>
      </c>
      <c r="AO571">
        <v>173.63</v>
      </c>
      <c r="AP571">
        <v>45.85</v>
      </c>
      <c r="AQ571">
        <v>130.19</v>
      </c>
      <c r="AR571">
        <v>2646.1400000000003</v>
      </c>
      <c r="AS571">
        <v>1161.4399999999998</v>
      </c>
      <c r="AT571">
        <v>642.61999999999978</v>
      </c>
      <c r="AU571">
        <v>12.039999999999736</v>
      </c>
      <c r="AV571">
        <v>-83.50000000000027</v>
      </c>
      <c r="AW571">
        <v>-433.17000000000024</v>
      </c>
      <c r="AX571">
        <v>147</v>
      </c>
      <c r="AY571">
        <v>86</v>
      </c>
      <c r="AZ571">
        <v>71</v>
      </c>
      <c r="BA571" t="s">
        <v>545</v>
      </c>
      <c r="BB571" t="s">
        <v>545</v>
      </c>
    </row>
    <row r="572" spans="1:54" x14ac:dyDescent="0.25">
      <c r="A572">
        <v>571</v>
      </c>
      <c r="B572" t="s">
        <v>455</v>
      </c>
      <c r="C572" t="s">
        <v>206</v>
      </c>
      <c r="E572" t="s">
        <v>254</v>
      </c>
      <c r="F572" t="s">
        <v>213</v>
      </c>
      <c r="G572" t="s">
        <v>156</v>
      </c>
      <c r="H572" t="s">
        <v>227</v>
      </c>
      <c r="I572">
        <v>2016</v>
      </c>
      <c r="J572" t="s">
        <v>230</v>
      </c>
      <c r="K572" t="s">
        <v>229</v>
      </c>
      <c r="L572">
        <v>3</v>
      </c>
      <c r="M572">
        <v>8403.08</v>
      </c>
      <c r="N572">
        <v>89</v>
      </c>
      <c r="O572">
        <v>54.23</v>
      </c>
      <c r="P572">
        <v>2465.1999999999998</v>
      </c>
      <c r="Q572">
        <v>130.79</v>
      </c>
      <c r="R572">
        <v>0</v>
      </c>
      <c r="S572">
        <v>2595.9899999999998</v>
      </c>
      <c r="T572">
        <v>938.71</v>
      </c>
      <c r="U572">
        <v>123.86</v>
      </c>
      <c r="V572">
        <v>280.87</v>
      </c>
      <c r="W572">
        <v>179.28</v>
      </c>
      <c r="X572">
        <v>354.69</v>
      </c>
      <c r="Y572">
        <v>500.15</v>
      </c>
      <c r="Z572">
        <v>175.23</v>
      </c>
      <c r="AA572">
        <v>215.19</v>
      </c>
      <c r="AB572">
        <v>109.72</v>
      </c>
      <c r="AC572">
        <v>149.91999999999999</v>
      </c>
      <c r="AD572">
        <v>489.51</v>
      </c>
      <c r="AE572">
        <v>60.28</v>
      </c>
      <c r="AF572">
        <v>16.37</v>
      </c>
      <c r="AG572">
        <v>4.83</v>
      </c>
      <c r="AH572">
        <v>319.63</v>
      </c>
      <c r="AI572">
        <v>13.5</v>
      </c>
      <c r="AJ572">
        <v>11.16</v>
      </c>
      <c r="AK572">
        <v>63.74</v>
      </c>
      <c r="AL572">
        <v>145.19</v>
      </c>
      <c r="AM572">
        <v>2223.48</v>
      </c>
      <c r="AN572">
        <v>490.66</v>
      </c>
      <c r="AO572">
        <v>355.02</v>
      </c>
      <c r="AP572">
        <v>40</v>
      </c>
      <c r="AQ572">
        <v>95.63</v>
      </c>
      <c r="AR572">
        <v>2714.13</v>
      </c>
      <c r="AS572">
        <v>1657.28</v>
      </c>
      <c r="AT572">
        <v>1007.22</v>
      </c>
      <c r="AU572">
        <v>517.70000000000005</v>
      </c>
      <c r="AV572">
        <v>372.52</v>
      </c>
      <c r="AW572">
        <v>-118.14</v>
      </c>
      <c r="AY572">
        <v>87</v>
      </c>
      <c r="AZ572">
        <v>72</v>
      </c>
      <c r="BA572" t="s">
        <v>545</v>
      </c>
      <c r="BB572" t="s">
        <v>545</v>
      </c>
    </row>
    <row r="573" spans="1:54" x14ac:dyDescent="0.25">
      <c r="A573">
        <v>572</v>
      </c>
      <c r="B573" t="s">
        <v>456</v>
      </c>
      <c r="C573" t="s">
        <v>206</v>
      </c>
      <c r="E573" t="s">
        <v>254</v>
      </c>
      <c r="F573" t="s">
        <v>213</v>
      </c>
      <c r="G573" t="s">
        <v>156</v>
      </c>
      <c r="H573" t="s">
        <v>227</v>
      </c>
      <c r="I573">
        <v>2010</v>
      </c>
      <c r="J573" t="s">
        <v>125</v>
      </c>
      <c r="K573" t="s">
        <v>232</v>
      </c>
      <c r="L573">
        <v>7</v>
      </c>
      <c r="M573">
        <v>6886</v>
      </c>
      <c r="N573">
        <v>24</v>
      </c>
      <c r="O573">
        <v>12.18</v>
      </c>
      <c r="P573">
        <v>1673.34</v>
      </c>
      <c r="Q573">
        <v>296.64999999999998</v>
      </c>
      <c r="R573">
        <v>0</v>
      </c>
      <c r="S573">
        <v>1969.9899999999998</v>
      </c>
      <c r="T573">
        <v>969.13999999999987</v>
      </c>
      <c r="U573">
        <v>126.51</v>
      </c>
      <c r="V573">
        <v>293.32</v>
      </c>
      <c r="W573">
        <v>379.03</v>
      </c>
      <c r="X573">
        <v>170.28</v>
      </c>
      <c r="Y573">
        <v>432.33</v>
      </c>
      <c r="Z573">
        <v>133</v>
      </c>
      <c r="AA573">
        <v>116.53</v>
      </c>
      <c r="AB573">
        <v>182.8</v>
      </c>
      <c r="AC573">
        <v>101.99</v>
      </c>
      <c r="AD573">
        <v>600.71</v>
      </c>
      <c r="AE573">
        <v>57.15</v>
      </c>
      <c r="AF573">
        <v>10.33</v>
      </c>
      <c r="AG573">
        <v>0</v>
      </c>
      <c r="AH573">
        <v>530.33000000000004</v>
      </c>
      <c r="AI573">
        <v>2.9</v>
      </c>
      <c r="AJ573">
        <v>0</v>
      </c>
      <c r="AK573">
        <v>0</v>
      </c>
      <c r="AL573">
        <v>112.21</v>
      </c>
      <c r="AM573">
        <v>2216.38</v>
      </c>
      <c r="AN573">
        <v>220.62</v>
      </c>
      <c r="AO573">
        <v>98.42</v>
      </c>
      <c r="AP573">
        <v>32.15</v>
      </c>
      <c r="AQ573">
        <v>90.05</v>
      </c>
      <c r="AR573">
        <v>2437</v>
      </c>
      <c r="AS573">
        <v>1000.8499999999999</v>
      </c>
      <c r="AT573">
        <v>466.53</v>
      </c>
      <c r="AU573">
        <v>-134.18000000000006</v>
      </c>
      <c r="AV573">
        <v>-246.39000000000004</v>
      </c>
      <c r="AW573">
        <v>-467.01000000000005</v>
      </c>
      <c r="AX573">
        <v>194</v>
      </c>
      <c r="AY573">
        <v>100</v>
      </c>
      <c r="AZ573">
        <v>143</v>
      </c>
      <c r="BA573">
        <v>37320</v>
      </c>
      <c r="BB573">
        <v>10310</v>
      </c>
    </row>
    <row r="574" spans="1:54" x14ac:dyDescent="0.25">
      <c r="A574">
        <v>573</v>
      </c>
      <c r="B574" t="s">
        <v>456</v>
      </c>
      <c r="C574" t="s">
        <v>206</v>
      </c>
      <c r="E574" t="s">
        <v>254</v>
      </c>
      <c r="F574" t="s">
        <v>213</v>
      </c>
      <c r="G574" t="s">
        <v>156</v>
      </c>
      <c r="H574" t="s">
        <v>227</v>
      </c>
      <c r="I574">
        <v>2011</v>
      </c>
      <c r="J574" t="s">
        <v>125</v>
      </c>
      <c r="K574" t="s">
        <v>232</v>
      </c>
      <c r="L574">
        <v>7</v>
      </c>
      <c r="M574">
        <v>7287</v>
      </c>
      <c r="N574">
        <v>22</v>
      </c>
      <c r="O574">
        <v>11.58</v>
      </c>
      <c r="P574">
        <v>1384.76</v>
      </c>
      <c r="Q574">
        <v>304.76</v>
      </c>
      <c r="R574">
        <v>0</v>
      </c>
      <c r="S574">
        <v>1689.52</v>
      </c>
      <c r="T574">
        <v>1298.17</v>
      </c>
      <c r="U574">
        <v>142.25</v>
      </c>
      <c r="V574">
        <v>355.17</v>
      </c>
      <c r="W574">
        <v>348.93</v>
      </c>
      <c r="X574">
        <v>451.82</v>
      </c>
      <c r="Y574">
        <v>340.6</v>
      </c>
      <c r="Z574">
        <v>133.76</v>
      </c>
      <c r="AA574">
        <v>90.03</v>
      </c>
      <c r="AB574">
        <v>116.81</v>
      </c>
      <c r="AC574">
        <v>92.42</v>
      </c>
      <c r="AD574">
        <v>658.87</v>
      </c>
      <c r="AE574">
        <v>50.2</v>
      </c>
      <c r="AF574">
        <v>10.07</v>
      </c>
      <c r="AG574">
        <v>0</v>
      </c>
      <c r="AH574">
        <v>596.94000000000005</v>
      </c>
      <c r="AI574">
        <v>1.66</v>
      </c>
      <c r="AJ574">
        <v>0</v>
      </c>
      <c r="AK574">
        <v>0</v>
      </c>
      <c r="AL574">
        <v>91.15</v>
      </c>
      <c r="AM574">
        <v>2481.21</v>
      </c>
      <c r="AN574">
        <v>205.73000000000002</v>
      </c>
      <c r="AO574">
        <v>99.89</v>
      </c>
      <c r="AP574">
        <v>21.07</v>
      </c>
      <c r="AQ574">
        <v>84.77</v>
      </c>
      <c r="AR574">
        <v>2686.94</v>
      </c>
      <c r="AS574">
        <v>391.34999999999991</v>
      </c>
      <c r="AT574">
        <v>-41.670000000000115</v>
      </c>
      <c r="AU574">
        <v>-700.54000000000008</v>
      </c>
      <c r="AV574">
        <v>-791.69</v>
      </c>
      <c r="AW574">
        <v>-997.42000000000007</v>
      </c>
      <c r="AX574">
        <v>170</v>
      </c>
      <c r="AY574">
        <v>100</v>
      </c>
      <c r="AZ574">
        <v>156</v>
      </c>
      <c r="BA574" t="s">
        <v>545</v>
      </c>
      <c r="BB574" t="s">
        <v>545</v>
      </c>
    </row>
    <row r="575" spans="1:54" x14ac:dyDescent="0.25">
      <c r="A575">
        <v>574</v>
      </c>
      <c r="B575" t="s">
        <v>456</v>
      </c>
      <c r="C575" t="s">
        <v>206</v>
      </c>
      <c r="E575" t="s">
        <v>254</v>
      </c>
      <c r="F575" t="s">
        <v>213</v>
      </c>
      <c r="G575" t="s">
        <v>156</v>
      </c>
      <c r="H575" t="s">
        <v>227</v>
      </c>
      <c r="I575">
        <v>2012</v>
      </c>
      <c r="J575" t="s">
        <v>125</v>
      </c>
      <c r="K575" t="s">
        <v>232</v>
      </c>
      <c r="L575">
        <v>7</v>
      </c>
      <c r="M575">
        <v>7018.97</v>
      </c>
      <c r="N575">
        <v>20</v>
      </c>
      <c r="O575">
        <v>11.16</v>
      </c>
      <c r="P575">
        <v>1413.29</v>
      </c>
      <c r="Q575">
        <v>0</v>
      </c>
      <c r="R575">
        <v>0</v>
      </c>
      <c r="S575">
        <v>1413.29</v>
      </c>
      <c r="T575">
        <v>1241.07</v>
      </c>
      <c r="U575">
        <v>154.35</v>
      </c>
      <c r="V575">
        <v>371.94</v>
      </c>
      <c r="W575">
        <v>317.19</v>
      </c>
      <c r="X575">
        <v>397.59</v>
      </c>
      <c r="Y575">
        <v>376.21</v>
      </c>
      <c r="Z575">
        <v>151.34</v>
      </c>
      <c r="AA575">
        <v>172.48</v>
      </c>
      <c r="AB575">
        <v>52.4</v>
      </c>
      <c r="AC575">
        <v>169.6</v>
      </c>
      <c r="AD575">
        <v>799.04000000000008</v>
      </c>
      <c r="AE575">
        <v>43.79</v>
      </c>
      <c r="AF575">
        <v>5.8</v>
      </c>
      <c r="AG575">
        <v>0</v>
      </c>
      <c r="AH575">
        <v>747.88</v>
      </c>
      <c r="AI575">
        <v>1.57</v>
      </c>
      <c r="AJ575">
        <v>0</v>
      </c>
      <c r="AK575">
        <v>0</v>
      </c>
      <c r="AL575">
        <v>74.069999999999993</v>
      </c>
      <c r="AM575">
        <v>2659.99</v>
      </c>
      <c r="AN575">
        <v>198.17</v>
      </c>
      <c r="AO575">
        <v>106.33</v>
      </c>
      <c r="AP575">
        <v>14.74</v>
      </c>
      <c r="AQ575">
        <v>77.099999999999994</v>
      </c>
      <c r="AR575">
        <v>2858.16</v>
      </c>
      <c r="AS575">
        <v>172.22000000000003</v>
      </c>
      <c r="AT575">
        <v>-373.58999999999992</v>
      </c>
      <c r="AU575">
        <v>-1172.6300000000001</v>
      </c>
      <c r="AV575">
        <v>-1246.7</v>
      </c>
      <c r="AW575">
        <v>-1444.8700000000001</v>
      </c>
      <c r="AX575">
        <v>154</v>
      </c>
      <c r="AY575">
        <v>80</v>
      </c>
      <c r="AZ575">
        <v>143</v>
      </c>
      <c r="BA575" t="s">
        <v>545</v>
      </c>
      <c r="BB575" t="s">
        <v>545</v>
      </c>
    </row>
    <row r="576" spans="1:54" x14ac:dyDescent="0.25">
      <c r="A576">
        <v>575</v>
      </c>
      <c r="B576" t="s">
        <v>456</v>
      </c>
      <c r="C576" t="s">
        <v>206</v>
      </c>
      <c r="E576" t="s">
        <v>254</v>
      </c>
      <c r="F576" t="s">
        <v>213</v>
      </c>
      <c r="G576" t="s">
        <v>156</v>
      </c>
      <c r="H576" t="s">
        <v>227</v>
      </c>
      <c r="I576">
        <v>2013</v>
      </c>
      <c r="J576" t="s">
        <v>125</v>
      </c>
      <c r="K576" t="s">
        <v>232</v>
      </c>
      <c r="L576">
        <v>7</v>
      </c>
      <c r="M576">
        <v>7764.62</v>
      </c>
      <c r="N576">
        <v>50</v>
      </c>
      <c r="O576">
        <v>22.15</v>
      </c>
      <c r="P576">
        <v>2076.04</v>
      </c>
      <c r="Q576">
        <v>139.32</v>
      </c>
      <c r="R576">
        <v>0</v>
      </c>
      <c r="S576">
        <v>2215.36</v>
      </c>
      <c r="T576">
        <v>1028.31</v>
      </c>
      <c r="U576">
        <v>115.67</v>
      </c>
      <c r="V576">
        <v>385.7</v>
      </c>
      <c r="W576">
        <v>187.54</v>
      </c>
      <c r="X576">
        <v>339.4</v>
      </c>
      <c r="Y576">
        <v>662.69</v>
      </c>
      <c r="Z576">
        <v>186.77</v>
      </c>
      <c r="AA576">
        <v>302.16000000000003</v>
      </c>
      <c r="AB576">
        <v>173.76</v>
      </c>
      <c r="AC576">
        <v>107.42</v>
      </c>
      <c r="AD576">
        <v>544.82999999999993</v>
      </c>
      <c r="AE576">
        <v>74.22</v>
      </c>
      <c r="AF576">
        <v>15.15</v>
      </c>
      <c r="AG576">
        <v>3</v>
      </c>
      <c r="AH576">
        <v>337.01</v>
      </c>
      <c r="AI576">
        <v>16.86</v>
      </c>
      <c r="AJ576">
        <v>0.65</v>
      </c>
      <c r="AK576">
        <v>97.94</v>
      </c>
      <c r="AL576">
        <v>259.81</v>
      </c>
      <c r="AM576">
        <v>2603.06</v>
      </c>
      <c r="AN576">
        <v>645.35</v>
      </c>
      <c r="AO576">
        <v>343.61</v>
      </c>
      <c r="AP576">
        <v>52.75</v>
      </c>
      <c r="AQ576">
        <v>248.99</v>
      </c>
      <c r="AR576">
        <v>3248.41</v>
      </c>
      <c r="AS576">
        <v>1187.0500000000002</v>
      </c>
      <c r="AT576">
        <v>416.94000000000011</v>
      </c>
      <c r="AU576">
        <v>-127.88999999999982</v>
      </c>
      <c r="AV576">
        <v>-387.69999999999982</v>
      </c>
      <c r="AW576">
        <v>-1033.0499999999997</v>
      </c>
      <c r="AX576">
        <v>160</v>
      </c>
      <c r="AY576">
        <v>86</v>
      </c>
      <c r="AZ576">
        <v>131</v>
      </c>
      <c r="BA576">
        <v>35280</v>
      </c>
      <c r="BB576">
        <v>8560</v>
      </c>
    </row>
    <row r="577" spans="1:54" x14ac:dyDescent="0.25">
      <c r="A577">
        <v>576</v>
      </c>
      <c r="B577" t="s">
        <v>456</v>
      </c>
      <c r="C577" t="s">
        <v>206</v>
      </c>
      <c r="E577" t="s">
        <v>254</v>
      </c>
      <c r="F577" t="s">
        <v>213</v>
      </c>
      <c r="G577" t="s">
        <v>156</v>
      </c>
      <c r="H577" t="s">
        <v>227</v>
      </c>
      <c r="I577">
        <v>2014</v>
      </c>
      <c r="J577" t="s">
        <v>125</v>
      </c>
      <c r="K577" t="s">
        <v>232</v>
      </c>
      <c r="L577">
        <v>7</v>
      </c>
      <c r="M577">
        <v>7551.09</v>
      </c>
      <c r="N577">
        <v>48</v>
      </c>
      <c r="O577">
        <v>25.5</v>
      </c>
      <c r="P577">
        <v>2022.04</v>
      </c>
      <c r="Q577">
        <v>172.7</v>
      </c>
      <c r="R577">
        <v>0</v>
      </c>
      <c r="S577">
        <v>2194.7399999999998</v>
      </c>
      <c r="T577">
        <v>1098.98</v>
      </c>
      <c r="U577">
        <v>121.21</v>
      </c>
      <c r="V577">
        <v>332.19</v>
      </c>
      <c r="W577">
        <v>293.64</v>
      </c>
      <c r="X577">
        <v>351.94</v>
      </c>
      <c r="Y577">
        <v>618.12</v>
      </c>
      <c r="Z577">
        <v>186.28</v>
      </c>
      <c r="AA577">
        <v>291.49</v>
      </c>
      <c r="AB577">
        <v>140.35</v>
      </c>
      <c r="AC577">
        <v>117.68</v>
      </c>
      <c r="AD577">
        <v>605.23</v>
      </c>
      <c r="AE577">
        <v>79.25</v>
      </c>
      <c r="AF577">
        <v>19.86</v>
      </c>
      <c r="AG577">
        <v>2.71</v>
      </c>
      <c r="AH577">
        <v>373.16</v>
      </c>
      <c r="AI577">
        <v>16.39</v>
      </c>
      <c r="AJ577">
        <v>0.4</v>
      </c>
      <c r="AK577">
        <v>113.46</v>
      </c>
      <c r="AL577">
        <v>227.22</v>
      </c>
      <c r="AM577">
        <v>2667.23</v>
      </c>
      <c r="AN577">
        <v>563.87</v>
      </c>
      <c r="AO577">
        <v>306.2</v>
      </c>
      <c r="AP577">
        <v>49.16</v>
      </c>
      <c r="AQ577">
        <v>208.51</v>
      </c>
      <c r="AR577">
        <v>3231.1</v>
      </c>
      <c r="AS577">
        <v>1095.7599999999998</v>
      </c>
      <c r="AT577">
        <v>359.95999999999975</v>
      </c>
      <c r="AU577">
        <v>-245.27000000000027</v>
      </c>
      <c r="AV577">
        <v>-472.49000000000024</v>
      </c>
      <c r="AW577">
        <v>-1036.3600000000001</v>
      </c>
      <c r="AX577">
        <v>165</v>
      </c>
      <c r="AY577">
        <v>70</v>
      </c>
      <c r="AZ577">
        <v>96</v>
      </c>
      <c r="BA577" t="s">
        <v>545</v>
      </c>
      <c r="BB577" t="s">
        <v>545</v>
      </c>
    </row>
    <row r="578" spans="1:54" x14ac:dyDescent="0.25">
      <c r="A578">
        <v>577</v>
      </c>
      <c r="B578" t="s">
        <v>456</v>
      </c>
      <c r="C578" t="s">
        <v>206</v>
      </c>
      <c r="E578" t="s">
        <v>254</v>
      </c>
      <c r="F578" t="s">
        <v>213</v>
      </c>
      <c r="G578" t="s">
        <v>156</v>
      </c>
      <c r="H578" t="s">
        <v>227</v>
      </c>
      <c r="I578">
        <v>2015</v>
      </c>
      <c r="J578" t="s">
        <v>125</v>
      </c>
      <c r="K578" t="s">
        <v>232</v>
      </c>
      <c r="L578">
        <v>7</v>
      </c>
      <c r="M578">
        <v>8154.29</v>
      </c>
      <c r="N578">
        <v>45</v>
      </c>
      <c r="O578">
        <v>26.54</v>
      </c>
      <c r="P578">
        <v>2327.9</v>
      </c>
      <c r="Q578">
        <v>137.88</v>
      </c>
      <c r="R578">
        <v>0</v>
      </c>
      <c r="S578">
        <v>2465.7800000000002</v>
      </c>
      <c r="T578">
        <v>1128.27</v>
      </c>
      <c r="U578">
        <v>115.51</v>
      </c>
      <c r="V578">
        <v>331.55</v>
      </c>
      <c r="W578">
        <v>322.27</v>
      </c>
      <c r="X578">
        <v>358.94</v>
      </c>
      <c r="Y578">
        <v>529.34</v>
      </c>
      <c r="Z578">
        <v>155.66999999999999</v>
      </c>
      <c r="AA578">
        <v>235.47</v>
      </c>
      <c r="AB578">
        <v>138.19999999999999</v>
      </c>
      <c r="AC578">
        <v>116.56</v>
      </c>
      <c r="AD578">
        <v>629.34</v>
      </c>
      <c r="AE578">
        <v>78.86</v>
      </c>
      <c r="AF578">
        <v>17.2</v>
      </c>
      <c r="AG578">
        <v>7.98</v>
      </c>
      <c r="AH578">
        <v>371.73</v>
      </c>
      <c r="AI578">
        <v>13.99</v>
      </c>
      <c r="AJ578">
        <v>3.25</v>
      </c>
      <c r="AK578">
        <v>136.33000000000001</v>
      </c>
      <c r="AL578">
        <v>220.11</v>
      </c>
      <c r="AM578">
        <v>2623.62</v>
      </c>
      <c r="AN578">
        <v>605.72</v>
      </c>
      <c r="AO578">
        <v>340.79</v>
      </c>
      <c r="AP578">
        <v>48.86</v>
      </c>
      <c r="AQ578">
        <v>216.07</v>
      </c>
      <c r="AR578">
        <v>3229.34</v>
      </c>
      <c r="AS578">
        <v>1337.5100000000002</v>
      </c>
      <c r="AT578">
        <v>691.61000000000013</v>
      </c>
      <c r="AU578">
        <v>62.270000000000095</v>
      </c>
      <c r="AV578">
        <v>-157.83999999999992</v>
      </c>
      <c r="AW578">
        <v>-763.56</v>
      </c>
      <c r="AX578">
        <v>188</v>
      </c>
      <c r="AY578">
        <v>75</v>
      </c>
      <c r="AZ578">
        <v>103.00000000000001</v>
      </c>
      <c r="BA578" t="s">
        <v>545</v>
      </c>
      <c r="BB578" t="s">
        <v>545</v>
      </c>
    </row>
    <row r="579" spans="1:54" x14ac:dyDescent="0.25">
      <c r="A579">
        <v>578</v>
      </c>
      <c r="B579" t="s">
        <v>456</v>
      </c>
      <c r="C579" t="s">
        <v>206</v>
      </c>
      <c r="E579" t="s">
        <v>254</v>
      </c>
      <c r="F579" t="s">
        <v>213</v>
      </c>
      <c r="G579" t="s">
        <v>156</v>
      </c>
      <c r="H579" t="s">
        <v>227</v>
      </c>
      <c r="I579">
        <v>2016</v>
      </c>
      <c r="J579" t="s">
        <v>125</v>
      </c>
      <c r="K579" t="s">
        <v>232</v>
      </c>
      <c r="L579">
        <v>7</v>
      </c>
      <c r="M579">
        <v>7657.9</v>
      </c>
      <c r="N579">
        <v>48</v>
      </c>
      <c r="O579">
        <v>25</v>
      </c>
      <c r="P579">
        <v>2164.6</v>
      </c>
      <c r="Q579">
        <v>182.6</v>
      </c>
      <c r="R579">
        <v>0</v>
      </c>
      <c r="S579">
        <v>2347.1999999999998</v>
      </c>
      <c r="T579">
        <v>1168.4000000000001</v>
      </c>
      <c r="U579">
        <v>142.37</v>
      </c>
      <c r="V579">
        <v>346.58</v>
      </c>
      <c r="W579">
        <v>335.38</v>
      </c>
      <c r="X579">
        <v>344.07</v>
      </c>
      <c r="Y579">
        <v>569.08000000000004</v>
      </c>
      <c r="Z579">
        <v>170.2</v>
      </c>
      <c r="AA579">
        <v>248.65</v>
      </c>
      <c r="AB579">
        <v>150.22999999999999</v>
      </c>
      <c r="AC579">
        <v>115.97</v>
      </c>
      <c r="AD579">
        <v>611.59</v>
      </c>
      <c r="AE579">
        <v>78.69</v>
      </c>
      <c r="AF579">
        <v>18.350000000000001</v>
      </c>
      <c r="AG579">
        <v>12.75</v>
      </c>
      <c r="AH579">
        <v>374.67</v>
      </c>
      <c r="AI579">
        <v>14.3</v>
      </c>
      <c r="AJ579">
        <v>2.35</v>
      </c>
      <c r="AK579">
        <v>110.48</v>
      </c>
      <c r="AL579">
        <v>231.82</v>
      </c>
      <c r="AM579">
        <v>2696.85</v>
      </c>
      <c r="AN579">
        <v>589.79</v>
      </c>
      <c r="AO579">
        <v>341.59</v>
      </c>
      <c r="AP579">
        <v>48.77</v>
      </c>
      <c r="AQ579">
        <v>199.43</v>
      </c>
      <c r="AR579">
        <v>3286.64</v>
      </c>
      <c r="AS579">
        <v>1178.8</v>
      </c>
      <c r="AT579">
        <v>493.76</v>
      </c>
      <c r="AU579">
        <v>-117.83</v>
      </c>
      <c r="AV579">
        <v>-349.65</v>
      </c>
      <c r="AW579">
        <v>-939.44</v>
      </c>
      <c r="AX579">
        <v>176.55555541929462</v>
      </c>
      <c r="AY579">
        <v>70.434397108761161</v>
      </c>
      <c r="AZ579">
        <v>96.729905362698659</v>
      </c>
      <c r="BA579" t="s">
        <v>545</v>
      </c>
      <c r="BB579" t="s">
        <v>545</v>
      </c>
    </row>
    <row r="580" spans="1:54" x14ac:dyDescent="0.25">
      <c r="A580">
        <v>579</v>
      </c>
      <c r="B580" t="s">
        <v>457</v>
      </c>
      <c r="C580" t="s">
        <v>206</v>
      </c>
      <c r="D580" t="s">
        <v>248</v>
      </c>
      <c r="E580" t="s">
        <v>254</v>
      </c>
      <c r="F580" t="s">
        <v>211</v>
      </c>
      <c r="G580" t="s">
        <v>150</v>
      </c>
      <c r="H580" t="s">
        <v>227</v>
      </c>
      <c r="I580">
        <v>2010</v>
      </c>
      <c r="J580" t="s">
        <v>123</v>
      </c>
      <c r="K580" t="s">
        <v>89</v>
      </c>
      <c r="L580">
        <v>1</v>
      </c>
      <c r="M580">
        <v>3723</v>
      </c>
      <c r="N580">
        <v>5</v>
      </c>
      <c r="O580">
        <v>4.8</v>
      </c>
      <c r="P580">
        <v>557.64</v>
      </c>
      <c r="Q580">
        <v>0</v>
      </c>
      <c r="R580">
        <v>6.71</v>
      </c>
      <c r="S580">
        <v>564.35</v>
      </c>
      <c r="T580">
        <v>366.25</v>
      </c>
      <c r="U580">
        <v>38.119999999999997</v>
      </c>
      <c r="V580">
        <v>145.99</v>
      </c>
      <c r="W580">
        <v>32.97</v>
      </c>
      <c r="X580">
        <v>149.16999999999999</v>
      </c>
      <c r="Y580">
        <v>167.13</v>
      </c>
      <c r="Z580">
        <v>51.75</v>
      </c>
      <c r="AA580">
        <v>53.16</v>
      </c>
      <c r="AB580">
        <v>62.22</v>
      </c>
      <c r="AC580">
        <v>0</v>
      </c>
      <c r="AD580">
        <v>202.06</v>
      </c>
      <c r="AE580">
        <v>9.9600000000000009</v>
      </c>
      <c r="AF580">
        <v>0.9</v>
      </c>
      <c r="AG580">
        <v>5.44</v>
      </c>
      <c r="AH580">
        <v>181.88</v>
      </c>
      <c r="AI580">
        <v>0.94</v>
      </c>
      <c r="AJ580">
        <v>1.01</v>
      </c>
      <c r="AK580">
        <v>1.93</v>
      </c>
      <c r="AL580">
        <v>101.2</v>
      </c>
      <c r="AM580">
        <v>836.64</v>
      </c>
      <c r="AN580">
        <v>151.18</v>
      </c>
      <c r="AO580">
        <v>94.72</v>
      </c>
      <c r="AP580">
        <v>6.35</v>
      </c>
      <c r="AQ580">
        <v>50.11</v>
      </c>
      <c r="AR580">
        <v>987.81999999999994</v>
      </c>
      <c r="AS580">
        <v>198.10000000000002</v>
      </c>
      <c r="AT580">
        <v>30.970000000000027</v>
      </c>
      <c r="AU580">
        <v>-171.08999999999997</v>
      </c>
      <c r="AV580">
        <v>-272.28999999999996</v>
      </c>
      <c r="AW580">
        <v>-423.46999999999997</v>
      </c>
      <c r="AX580">
        <v>112</v>
      </c>
      <c r="AY580">
        <v>38</v>
      </c>
      <c r="AZ580">
        <v>39</v>
      </c>
      <c r="BA580">
        <v>56350</v>
      </c>
      <c r="BB580">
        <v>13510</v>
      </c>
    </row>
    <row r="581" spans="1:54" x14ac:dyDescent="0.25">
      <c r="A581">
        <v>580</v>
      </c>
      <c r="B581" t="s">
        <v>458</v>
      </c>
      <c r="C581" t="s">
        <v>206</v>
      </c>
      <c r="D581" t="s">
        <v>248</v>
      </c>
      <c r="E581" t="s">
        <v>254</v>
      </c>
      <c r="F581" t="s">
        <v>211</v>
      </c>
      <c r="G581" t="s">
        <v>150</v>
      </c>
      <c r="H581" t="s">
        <v>226</v>
      </c>
      <c r="I581">
        <v>2010</v>
      </c>
      <c r="J581" t="s">
        <v>122</v>
      </c>
      <c r="K581" t="s">
        <v>87</v>
      </c>
      <c r="L581">
        <v>7</v>
      </c>
      <c r="M581">
        <v>2678</v>
      </c>
      <c r="N581">
        <v>6</v>
      </c>
      <c r="O581">
        <v>15.15</v>
      </c>
      <c r="P581">
        <v>422.68</v>
      </c>
      <c r="Q581">
        <v>0</v>
      </c>
      <c r="R581">
        <v>0</v>
      </c>
      <c r="S581">
        <v>422.68</v>
      </c>
      <c r="T581">
        <v>131.60999999999999</v>
      </c>
      <c r="U581">
        <v>27.24</v>
      </c>
      <c r="V581">
        <v>70.98</v>
      </c>
      <c r="W581">
        <v>14.33</v>
      </c>
      <c r="X581">
        <v>19.059999999999999</v>
      </c>
      <c r="Y581">
        <v>50.81</v>
      </c>
      <c r="Z581">
        <v>4.28</v>
      </c>
      <c r="AA581">
        <v>25.29</v>
      </c>
      <c r="AB581">
        <v>21.24</v>
      </c>
      <c r="AC581">
        <v>0</v>
      </c>
      <c r="AD581">
        <v>64.36</v>
      </c>
      <c r="AE581">
        <v>11.65</v>
      </c>
      <c r="AF581">
        <v>2.1</v>
      </c>
      <c r="AG581">
        <v>4.4800000000000004</v>
      </c>
      <c r="AH581">
        <v>43.04</v>
      </c>
      <c r="AI581">
        <v>1.54</v>
      </c>
      <c r="AJ581">
        <v>0</v>
      </c>
      <c r="AK581">
        <v>1.55</v>
      </c>
      <c r="AL581">
        <v>22.48</v>
      </c>
      <c r="AM581">
        <v>269.26</v>
      </c>
      <c r="AN581">
        <v>71.88</v>
      </c>
      <c r="AO581">
        <v>19.41</v>
      </c>
      <c r="AP581">
        <v>10.4</v>
      </c>
      <c r="AQ581">
        <v>42.07</v>
      </c>
      <c r="AR581">
        <v>341.14</v>
      </c>
      <c r="AS581">
        <v>291.07000000000005</v>
      </c>
      <c r="AT581">
        <v>240.26000000000005</v>
      </c>
      <c r="AU581">
        <v>175.90000000000003</v>
      </c>
      <c r="AV581">
        <v>153.42000000000004</v>
      </c>
      <c r="AW581">
        <v>81.540000000000049</v>
      </c>
      <c r="AX581">
        <v>74</v>
      </c>
      <c r="AY581">
        <v>55</v>
      </c>
      <c r="AZ581">
        <v>0</v>
      </c>
      <c r="BA581">
        <v>31000</v>
      </c>
      <c r="BB581">
        <v>7460</v>
      </c>
    </row>
    <row r="582" spans="1:54" x14ac:dyDescent="0.25">
      <c r="A582">
        <v>581</v>
      </c>
      <c r="B582" t="s">
        <v>458</v>
      </c>
      <c r="C582" t="s">
        <v>206</v>
      </c>
      <c r="D582" t="s">
        <v>248</v>
      </c>
      <c r="E582" t="s">
        <v>254</v>
      </c>
      <c r="F582" t="s">
        <v>211</v>
      </c>
      <c r="G582" t="s">
        <v>150</v>
      </c>
      <c r="H582" t="s">
        <v>226</v>
      </c>
      <c r="I582">
        <v>2011</v>
      </c>
      <c r="J582" t="s">
        <v>122</v>
      </c>
      <c r="K582" t="s">
        <v>87</v>
      </c>
      <c r="L582">
        <v>7</v>
      </c>
      <c r="M582">
        <v>2051</v>
      </c>
      <c r="N582">
        <v>5</v>
      </c>
      <c r="O582">
        <v>27.93</v>
      </c>
      <c r="P582">
        <v>350.06</v>
      </c>
      <c r="Q582">
        <v>0</v>
      </c>
      <c r="R582">
        <v>0</v>
      </c>
      <c r="S582">
        <v>350.06</v>
      </c>
      <c r="T582">
        <v>153.25</v>
      </c>
      <c r="U582">
        <v>26.5</v>
      </c>
      <c r="V582">
        <v>100.15</v>
      </c>
      <c r="W582">
        <v>13.76</v>
      </c>
      <c r="X582">
        <v>12.84</v>
      </c>
      <c r="Y582">
        <v>57.61</v>
      </c>
      <c r="Z582">
        <v>2.73</v>
      </c>
      <c r="AA582">
        <v>39.17</v>
      </c>
      <c r="AB582">
        <v>15.71</v>
      </c>
      <c r="AC582">
        <v>0</v>
      </c>
      <c r="AD582">
        <v>69.990000000000009</v>
      </c>
      <c r="AE582">
        <v>7.59</v>
      </c>
      <c r="AF582">
        <v>1.46</v>
      </c>
      <c r="AG582">
        <v>1.39</v>
      </c>
      <c r="AH582">
        <v>52.12</v>
      </c>
      <c r="AI582">
        <v>0.77</v>
      </c>
      <c r="AJ582">
        <v>6.23</v>
      </c>
      <c r="AK582">
        <v>0.43</v>
      </c>
      <c r="AL582">
        <v>36</v>
      </c>
      <c r="AM582">
        <v>316.85000000000002</v>
      </c>
      <c r="AN582">
        <v>60.709999999999994</v>
      </c>
      <c r="AO582">
        <v>16.899999999999999</v>
      </c>
      <c r="AP582">
        <v>8.69</v>
      </c>
      <c r="AQ582">
        <v>35.119999999999997</v>
      </c>
      <c r="AR582">
        <v>377.56</v>
      </c>
      <c r="AS582">
        <v>196.81</v>
      </c>
      <c r="AT582">
        <v>139.19999999999999</v>
      </c>
      <c r="AU582">
        <v>69.20999999999998</v>
      </c>
      <c r="AV582">
        <v>33.20999999999998</v>
      </c>
      <c r="AW582">
        <v>-27.500000000000014</v>
      </c>
      <c r="AX582">
        <v>72</v>
      </c>
      <c r="AY582">
        <v>34</v>
      </c>
      <c r="AZ582">
        <v>14.000000000000002</v>
      </c>
      <c r="BA582" t="s">
        <v>545</v>
      </c>
      <c r="BB582" t="s">
        <v>545</v>
      </c>
    </row>
    <row r="583" spans="1:54" x14ac:dyDescent="0.25">
      <c r="A583">
        <v>582</v>
      </c>
      <c r="B583" t="s">
        <v>458</v>
      </c>
      <c r="C583" t="s">
        <v>206</v>
      </c>
      <c r="D583" t="s">
        <v>248</v>
      </c>
      <c r="E583" t="s">
        <v>254</v>
      </c>
      <c r="F583" t="s">
        <v>211</v>
      </c>
      <c r="G583" t="s">
        <v>150</v>
      </c>
      <c r="H583" t="s">
        <v>226</v>
      </c>
      <c r="I583">
        <v>2012</v>
      </c>
      <c r="J583" t="s">
        <v>122</v>
      </c>
      <c r="K583" t="s">
        <v>87</v>
      </c>
      <c r="L583">
        <v>7</v>
      </c>
      <c r="M583">
        <v>1180.3</v>
      </c>
      <c r="N583">
        <v>6</v>
      </c>
      <c r="O583">
        <v>28.35</v>
      </c>
      <c r="P583">
        <v>257.25</v>
      </c>
      <c r="Q583">
        <v>0</v>
      </c>
      <c r="R583">
        <v>0</v>
      </c>
      <c r="S583">
        <v>257.25</v>
      </c>
      <c r="T583">
        <v>182.5</v>
      </c>
      <c r="U583">
        <v>32.979999999999997</v>
      </c>
      <c r="V583">
        <v>112.37</v>
      </c>
      <c r="W583">
        <v>15.15</v>
      </c>
      <c r="X583">
        <v>22</v>
      </c>
      <c r="Y583">
        <v>68.78</v>
      </c>
      <c r="Z583">
        <v>3.86</v>
      </c>
      <c r="AA583">
        <v>45.7</v>
      </c>
      <c r="AB583">
        <v>19.22</v>
      </c>
      <c r="AC583">
        <v>0</v>
      </c>
      <c r="AD583">
        <v>51.240000000000009</v>
      </c>
      <c r="AE583">
        <v>7.4</v>
      </c>
      <c r="AF583">
        <v>2.23</v>
      </c>
      <c r="AG583">
        <v>1.89</v>
      </c>
      <c r="AH583">
        <v>37.770000000000003</v>
      </c>
      <c r="AI583">
        <v>0.71</v>
      </c>
      <c r="AJ583">
        <v>0</v>
      </c>
      <c r="AK583">
        <v>1.24</v>
      </c>
      <c r="AL583">
        <v>25.78</v>
      </c>
      <c r="AM583">
        <v>328.3</v>
      </c>
      <c r="AN583">
        <v>57.150000000000006</v>
      </c>
      <c r="AO583">
        <v>16.03</v>
      </c>
      <c r="AP583">
        <v>5.38</v>
      </c>
      <c r="AQ583">
        <v>35.74</v>
      </c>
      <c r="AR583">
        <v>385.45000000000005</v>
      </c>
      <c r="AS583">
        <v>74.75</v>
      </c>
      <c r="AT583">
        <v>5.9699999999999989</v>
      </c>
      <c r="AU583">
        <v>-45.27000000000001</v>
      </c>
      <c r="AV583">
        <v>-71.050000000000011</v>
      </c>
      <c r="AW583">
        <v>-128.20000000000002</v>
      </c>
      <c r="AX583">
        <v>71</v>
      </c>
      <c r="AY583">
        <v>38</v>
      </c>
      <c r="AZ583">
        <v>19</v>
      </c>
      <c r="BA583" t="s">
        <v>545</v>
      </c>
      <c r="BB583" t="s">
        <v>545</v>
      </c>
    </row>
    <row r="584" spans="1:54" x14ac:dyDescent="0.25">
      <c r="A584">
        <v>583</v>
      </c>
      <c r="B584" t="s">
        <v>458</v>
      </c>
      <c r="C584" t="s">
        <v>206</v>
      </c>
      <c r="D584" t="s">
        <v>248</v>
      </c>
      <c r="E584" t="s">
        <v>254</v>
      </c>
      <c r="F584" t="s">
        <v>211</v>
      </c>
      <c r="G584" t="s">
        <v>150</v>
      </c>
      <c r="H584" t="s">
        <v>226</v>
      </c>
      <c r="I584">
        <v>2013</v>
      </c>
      <c r="J584" t="s">
        <v>122</v>
      </c>
      <c r="K584" t="s">
        <v>87</v>
      </c>
      <c r="L584">
        <v>7</v>
      </c>
      <c r="M584">
        <v>2709.99</v>
      </c>
      <c r="N584">
        <v>8</v>
      </c>
      <c r="O584">
        <v>22.95</v>
      </c>
      <c r="P584">
        <v>432.07</v>
      </c>
      <c r="Q584">
        <v>0</v>
      </c>
      <c r="R584">
        <v>0</v>
      </c>
      <c r="S584">
        <v>432.07</v>
      </c>
      <c r="T584">
        <v>242.93</v>
      </c>
      <c r="U584">
        <v>41.31</v>
      </c>
      <c r="V584">
        <v>160.63</v>
      </c>
      <c r="W584">
        <v>20.71</v>
      </c>
      <c r="X584">
        <v>20.28</v>
      </c>
      <c r="Y584">
        <v>65.239999999999995</v>
      </c>
      <c r="Z584">
        <v>2.59</v>
      </c>
      <c r="AA584">
        <v>42.94</v>
      </c>
      <c r="AB584">
        <v>19.72</v>
      </c>
      <c r="AC584">
        <v>0</v>
      </c>
      <c r="AD584">
        <v>46.29</v>
      </c>
      <c r="AE584">
        <v>11.45</v>
      </c>
      <c r="AF584">
        <v>1.93</v>
      </c>
      <c r="AG584">
        <v>0.81</v>
      </c>
      <c r="AH584">
        <v>29.72</v>
      </c>
      <c r="AI584">
        <v>0.75</v>
      </c>
      <c r="AJ584">
        <v>0.67</v>
      </c>
      <c r="AK584">
        <v>0.96</v>
      </c>
      <c r="AL584">
        <v>26.48</v>
      </c>
      <c r="AM584">
        <v>380.94</v>
      </c>
      <c r="AN584">
        <v>66.710000000000008</v>
      </c>
      <c r="AO584">
        <v>16.91</v>
      </c>
      <c r="AP584">
        <v>9.99</v>
      </c>
      <c r="AQ584">
        <v>39.81</v>
      </c>
      <c r="AR584">
        <v>447.65</v>
      </c>
      <c r="AS584">
        <v>189.14</v>
      </c>
      <c r="AT584">
        <v>123.89999999999999</v>
      </c>
      <c r="AU584">
        <v>77.609999999999985</v>
      </c>
      <c r="AV584">
        <v>51.129999999999981</v>
      </c>
      <c r="AW584">
        <v>-15.580000000000027</v>
      </c>
      <c r="AX584">
        <v>77</v>
      </c>
      <c r="AY584">
        <v>71</v>
      </c>
      <c r="AZ584">
        <v>13</v>
      </c>
      <c r="BA584">
        <v>29750</v>
      </c>
      <c r="BB584">
        <v>5770</v>
      </c>
    </row>
    <row r="585" spans="1:54" x14ac:dyDescent="0.25">
      <c r="A585">
        <v>584</v>
      </c>
      <c r="B585" t="s">
        <v>458</v>
      </c>
      <c r="C585" t="s">
        <v>206</v>
      </c>
      <c r="D585" t="s">
        <v>248</v>
      </c>
      <c r="E585" t="s">
        <v>254</v>
      </c>
      <c r="F585" t="s">
        <v>211</v>
      </c>
      <c r="G585" t="s">
        <v>150</v>
      </c>
      <c r="H585" t="s">
        <v>226</v>
      </c>
      <c r="I585">
        <v>2014</v>
      </c>
      <c r="J585" t="s">
        <v>122</v>
      </c>
      <c r="K585" t="s">
        <v>87</v>
      </c>
      <c r="L585">
        <v>7</v>
      </c>
      <c r="M585">
        <v>1528.65</v>
      </c>
      <c r="N585">
        <v>7</v>
      </c>
      <c r="O585">
        <v>29.21</v>
      </c>
      <c r="P585">
        <v>246.06</v>
      </c>
      <c r="Q585">
        <v>0</v>
      </c>
      <c r="R585">
        <v>25.07</v>
      </c>
      <c r="S585">
        <v>271.13</v>
      </c>
      <c r="T585">
        <v>220.01999999999998</v>
      </c>
      <c r="U585">
        <v>44.17</v>
      </c>
      <c r="V585">
        <v>141.47999999999999</v>
      </c>
      <c r="W585">
        <v>13.79</v>
      </c>
      <c r="X585">
        <v>20.58</v>
      </c>
      <c r="Y585">
        <v>57.7</v>
      </c>
      <c r="Z585">
        <v>2.09</v>
      </c>
      <c r="AA585">
        <v>41.79</v>
      </c>
      <c r="AB585">
        <v>13.83</v>
      </c>
      <c r="AC585">
        <v>0</v>
      </c>
      <c r="AD585">
        <v>52.49</v>
      </c>
      <c r="AE585">
        <v>9.9499999999999993</v>
      </c>
      <c r="AF585">
        <v>2.44</v>
      </c>
      <c r="AG585">
        <v>4.9800000000000004</v>
      </c>
      <c r="AH585">
        <v>31.93</v>
      </c>
      <c r="AI585">
        <v>0.95</v>
      </c>
      <c r="AJ585">
        <v>0.56000000000000005</v>
      </c>
      <c r="AK585">
        <v>1.68</v>
      </c>
      <c r="AL585">
        <v>27.07</v>
      </c>
      <c r="AM585">
        <v>357.28</v>
      </c>
      <c r="AN585">
        <v>64.900000000000006</v>
      </c>
      <c r="AO585">
        <v>15.01</v>
      </c>
      <c r="AP585">
        <v>7.28</v>
      </c>
      <c r="AQ585">
        <v>42.61</v>
      </c>
      <c r="AR585">
        <v>422.17999999999995</v>
      </c>
      <c r="AS585">
        <v>51.110000000000014</v>
      </c>
      <c r="AT585">
        <v>-6.5899999999999892</v>
      </c>
      <c r="AU585">
        <v>-59.079999999999991</v>
      </c>
      <c r="AV585">
        <v>-86.149999999999991</v>
      </c>
      <c r="AW585">
        <v>-151.05000000000001</v>
      </c>
      <c r="AX585">
        <v>87</v>
      </c>
      <c r="AY585">
        <v>50</v>
      </c>
      <c r="AZ585">
        <v>27</v>
      </c>
      <c r="BA585" t="s">
        <v>545</v>
      </c>
      <c r="BB585" t="s">
        <v>545</v>
      </c>
    </row>
    <row r="586" spans="1:54" x14ac:dyDescent="0.25">
      <c r="A586">
        <v>585</v>
      </c>
      <c r="B586" t="s">
        <v>458</v>
      </c>
      <c r="C586" t="s">
        <v>206</v>
      </c>
      <c r="D586" t="s">
        <v>248</v>
      </c>
      <c r="E586" t="s">
        <v>254</v>
      </c>
      <c r="F586" t="s">
        <v>211</v>
      </c>
      <c r="G586" t="s">
        <v>150</v>
      </c>
      <c r="H586" t="s">
        <v>226</v>
      </c>
      <c r="I586">
        <v>2015</v>
      </c>
      <c r="J586" t="s">
        <v>122</v>
      </c>
      <c r="K586" t="s">
        <v>87</v>
      </c>
      <c r="L586">
        <v>7</v>
      </c>
      <c r="M586">
        <v>1253.82</v>
      </c>
      <c r="N586">
        <v>7</v>
      </c>
      <c r="O586">
        <v>36.42</v>
      </c>
      <c r="P586">
        <v>213.54</v>
      </c>
      <c r="Q586">
        <v>0</v>
      </c>
      <c r="R586">
        <v>77.78</v>
      </c>
      <c r="S586">
        <v>291.32</v>
      </c>
      <c r="T586">
        <v>188.80999999999997</v>
      </c>
      <c r="U586">
        <v>36.729999999999997</v>
      </c>
      <c r="V586">
        <v>117.38</v>
      </c>
      <c r="W586">
        <v>16.16</v>
      </c>
      <c r="X586">
        <v>18.54</v>
      </c>
      <c r="Y586">
        <v>54.16</v>
      </c>
      <c r="Z586">
        <v>4.16</v>
      </c>
      <c r="AA586">
        <v>34.299999999999997</v>
      </c>
      <c r="AB586">
        <v>15.7</v>
      </c>
      <c r="AC586">
        <v>7.13</v>
      </c>
      <c r="AD586">
        <v>81.760000000000005</v>
      </c>
      <c r="AE586">
        <v>15.64</v>
      </c>
      <c r="AF586">
        <v>3.04</v>
      </c>
      <c r="AG586">
        <v>1.86</v>
      </c>
      <c r="AH586">
        <v>25.54</v>
      </c>
      <c r="AI586">
        <v>1.06</v>
      </c>
      <c r="AJ586">
        <v>0.02</v>
      </c>
      <c r="AK586">
        <v>34.6</v>
      </c>
      <c r="AL586">
        <v>25.42</v>
      </c>
      <c r="AM586">
        <v>357.28</v>
      </c>
      <c r="AN586">
        <v>49.099999999999994</v>
      </c>
      <c r="AO586">
        <v>15.04</v>
      </c>
      <c r="AP586">
        <v>2.08</v>
      </c>
      <c r="AQ586">
        <v>31.98</v>
      </c>
      <c r="AR586">
        <v>406.38</v>
      </c>
      <c r="AS586">
        <v>102.51000000000002</v>
      </c>
      <c r="AT586">
        <v>41.22000000000002</v>
      </c>
      <c r="AU586">
        <v>-40.539999999999985</v>
      </c>
      <c r="AV586">
        <v>-65.95999999999998</v>
      </c>
      <c r="AW586">
        <v>-115.05999999999997</v>
      </c>
      <c r="AX586">
        <v>100</v>
      </c>
      <c r="AY586">
        <v>20</v>
      </c>
      <c r="AZ586">
        <v>9.9999999999999982</v>
      </c>
      <c r="BA586" t="s">
        <v>545</v>
      </c>
      <c r="BB586" t="s">
        <v>545</v>
      </c>
    </row>
    <row r="587" spans="1:54" x14ac:dyDescent="0.25">
      <c r="A587">
        <v>586</v>
      </c>
      <c r="B587" t="s">
        <v>458</v>
      </c>
      <c r="C587" t="s">
        <v>206</v>
      </c>
      <c r="D587" t="s">
        <v>248</v>
      </c>
      <c r="E587" t="s">
        <v>254</v>
      </c>
      <c r="F587" t="s">
        <v>211</v>
      </c>
      <c r="G587" t="s">
        <v>150</v>
      </c>
      <c r="H587" t="s">
        <v>226</v>
      </c>
      <c r="I587">
        <v>2016</v>
      </c>
      <c r="J587" t="s">
        <v>122</v>
      </c>
      <c r="K587" t="s">
        <v>87</v>
      </c>
      <c r="L587">
        <v>7</v>
      </c>
      <c r="M587">
        <v>2736.38</v>
      </c>
      <c r="N587">
        <v>15</v>
      </c>
      <c r="O587">
        <v>18.7</v>
      </c>
      <c r="P587">
        <v>415.39</v>
      </c>
      <c r="Q587">
        <v>0</v>
      </c>
      <c r="R587">
        <v>0</v>
      </c>
      <c r="S587">
        <v>415.39</v>
      </c>
      <c r="T587">
        <v>233.19</v>
      </c>
      <c r="U587">
        <v>85.99</v>
      </c>
      <c r="V587">
        <v>104.97</v>
      </c>
      <c r="W587">
        <v>29.11</v>
      </c>
      <c r="X587">
        <v>13.12</v>
      </c>
      <c r="Y587">
        <v>78.98</v>
      </c>
      <c r="Z587">
        <v>16.46</v>
      </c>
      <c r="AA587">
        <v>40.61</v>
      </c>
      <c r="AB587">
        <v>21.91</v>
      </c>
      <c r="AC587">
        <v>7.86</v>
      </c>
      <c r="AD587">
        <v>64.819999999999993</v>
      </c>
      <c r="AE587">
        <v>16.190000000000001</v>
      </c>
      <c r="AF587">
        <v>2.0699999999999998</v>
      </c>
      <c r="AG587">
        <v>3.44</v>
      </c>
      <c r="AH587">
        <v>37.44</v>
      </c>
      <c r="AI587">
        <v>1.49</v>
      </c>
      <c r="AJ587">
        <v>0.83</v>
      </c>
      <c r="AK587">
        <v>3.37</v>
      </c>
      <c r="AL587">
        <v>44.98</v>
      </c>
      <c r="AM587">
        <v>429.83</v>
      </c>
      <c r="AN587">
        <v>59.76</v>
      </c>
      <c r="AO587">
        <v>16.559999999999999</v>
      </c>
      <c r="AP587">
        <v>9.6999999999999993</v>
      </c>
      <c r="AQ587">
        <v>33.49</v>
      </c>
      <c r="AR587">
        <v>489.59</v>
      </c>
      <c r="AS587">
        <v>182.2</v>
      </c>
      <c r="AT587">
        <v>95.36</v>
      </c>
      <c r="AU587">
        <v>30.54</v>
      </c>
      <c r="AV587">
        <v>-14.44</v>
      </c>
      <c r="AW587">
        <v>-74.2</v>
      </c>
      <c r="AX587">
        <v>218.24344802284222</v>
      </c>
      <c r="AY587">
        <v>43.648689604568446</v>
      </c>
      <c r="AZ587">
        <v>21.824344802284216</v>
      </c>
      <c r="BA587" t="s">
        <v>545</v>
      </c>
      <c r="BB587" t="s">
        <v>545</v>
      </c>
    </row>
    <row r="588" spans="1:54" x14ac:dyDescent="0.25">
      <c r="A588">
        <v>587</v>
      </c>
      <c r="B588" t="s">
        <v>459</v>
      </c>
      <c r="C588" t="s">
        <v>206</v>
      </c>
      <c r="D588" t="s">
        <v>248</v>
      </c>
      <c r="E588" t="s">
        <v>254</v>
      </c>
      <c r="F588" t="s">
        <v>211</v>
      </c>
      <c r="G588" t="s">
        <v>150</v>
      </c>
      <c r="H588" t="s">
        <v>226</v>
      </c>
      <c r="I588">
        <v>2010</v>
      </c>
      <c r="J588" t="s">
        <v>123</v>
      </c>
      <c r="K588" t="s">
        <v>89</v>
      </c>
      <c r="L588">
        <v>7</v>
      </c>
      <c r="M588">
        <v>2152</v>
      </c>
      <c r="N588">
        <v>29</v>
      </c>
      <c r="O588">
        <v>21.52</v>
      </c>
      <c r="P588">
        <v>359.29</v>
      </c>
      <c r="Q588">
        <v>0</v>
      </c>
      <c r="R588">
        <v>5.28</v>
      </c>
      <c r="S588">
        <v>364.57</v>
      </c>
      <c r="T588">
        <v>155.99</v>
      </c>
      <c r="U588">
        <v>39.83</v>
      </c>
      <c r="V588">
        <v>97.29</v>
      </c>
      <c r="W588">
        <v>11.69</v>
      </c>
      <c r="X588">
        <v>7.18</v>
      </c>
      <c r="Y588">
        <v>99.92</v>
      </c>
      <c r="Z588">
        <v>34.590000000000003</v>
      </c>
      <c r="AA588">
        <v>39.21</v>
      </c>
      <c r="AB588">
        <v>26.12</v>
      </c>
      <c r="AC588">
        <v>0</v>
      </c>
      <c r="AD588">
        <v>61.250000000000007</v>
      </c>
      <c r="AE588">
        <v>10.029999999999999</v>
      </c>
      <c r="AF588">
        <v>1.1499999999999999</v>
      </c>
      <c r="AG588">
        <v>0.7</v>
      </c>
      <c r="AH588">
        <v>47.01</v>
      </c>
      <c r="AI588">
        <v>0.95</v>
      </c>
      <c r="AJ588">
        <v>0.32</v>
      </c>
      <c r="AK588">
        <v>1.0900000000000001</v>
      </c>
      <c r="AL588">
        <v>54.41</v>
      </c>
      <c r="AM588">
        <v>371.57</v>
      </c>
      <c r="AN588">
        <v>63.96</v>
      </c>
      <c r="AO588">
        <v>15.51</v>
      </c>
      <c r="AP588">
        <v>9.98</v>
      </c>
      <c r="AQ588">
        <v>38.47</v>
      </c>
      <c r="AR588">
        <v>435.53</v>
      </c>
      <c r="AS588">
        <v>208.57999999999998</v>
      </c>
      <c r="AT588">
        <v>108.65999999999998</v>
      </c>
      <c r="AU588">
        <v>47.409999999999975</v>
      </c>
      <c r="AV588">
        <v>-7.0000000000000213</v>
      </c>
      <c r="AW588">
        <v>-70.960000000000022</v>
      </c>
      <c r="AX588">
        <v>76</v>
      </c>
      <c r="AY588">
        <v>26</v>
      </c>
      <c r="AZ588">
        <v>18</v>
      </c>
      <c r="BA588">
        <v>56350</v>
      </c>
      <c r="BB588">
        <v>13510</v>
      </c>
    </row>
    <row r="589" spans="1:54" x14ac:dyDescent="0.25">
      <c r="A589">
        <v>588</v>
      </c>
      <c r="B589" t="s">
        <v>459</v>
      </c>
      <c r="C589" t="s">
        <v>206</v>
      </c>
      <c r="D589" t="s">
        <v>248</v>
      </c>
      <c r="E589" t="s">
        <v>254</v>
      </c>
      <c r="F589" t="s">
        <v>211</v>
      </c>
      <c r="G589" t="s">
        <v>150</v>
      </c>
      <c r="H589" t="s">
        <v>226</v>
      </c>
      <c r="I589">
        <v>2011</v>
      </c>
      <c r="J589" t="s">
        <v>123</v>
      </c>
      <c r="K589" t="s">
        <v>89</v>
      </c>
      <c r="L589">
        <v>7</v>
      </c>
      <c r="M589">
        <v>2738</v>
      </c>
      <c r="N589">
        <v>8</v>
      </c>
      <c r="O589">
        <v>20.149999999999999</v>
      </c>
      <c r="P589">
        <v>477.07</v>
      </c>
      <c r="Q589">
        <v>0</v>
      </c>
      <c r="R589">
        <v>0</v>
      </c>
      <c r="S589">
        <v>477.07</v>
      </c>
      <c r="T589">
        <v>189.29999999999998</v>
      </c>
      <c r="U589">
        <v>39.25</v>
      </c>
      <c r="V589">
        <v>119.22</v>
      </c>
      <c r="W589">
        <v>18.29</v>
      </c>
      <c r="X589">
        <v>12.54</v>
      </c>
      <c r="Y589">
        <v>124.68</v>
      </c>
      <c r="Z589">
        <v>33.950000000000003</v>
      </c>
      <c r="AA589">
        <v>49.95</v>
      </c>
      <c r="AB589">
        <v>40.78</v>
      </c>
      <c r="AC589">
        <v>0</v>
      </c>
      <c r="AD589">
        <v>111.62999999999998</v>
      </c>
      <c r="AE589">
        <v>13.01</v>
      </c>
      <c r="AF589">
        <v>2.68</v>
      </c>
      <c r="AG589">
        <v>4.05</v>
      </c>
      <c r="AH589">
        <v>87.86</v>
      </c>
      <c r="AI589">
        <v>0.83</v>
      </c>
      <c r="AJ589">
        <v>0.6</v>
      </c>
      <c r="AK589">
        <v>2.6</v>
      </c>
      <c r="AL589">
        <v>78.58</v>
      </c>
      <c r="AM589">
        <v>504.18999999999994</v>
      </c>
      <c r="AN589">
        <v>104.16</v>
      </c>
      <c r="AO589">
        <v>44.32</v>
      </c>
      <c r="AP589">
        <v>12.75</v>
      </c>
      <c r="AQ589">
        <v>47.09</v>
      </c>
      <c r="AR589">
        <v>608.34999999999991</v>
      </c>
      <c r="AS589">
        <v>287.77</v>
      </c>
      <c r="AT589">
        <v>163.08999999999997</v>
      </c>
      <c r="AU589">
        <v>51.459999999999994</v>
      </c>
      <c r="AV589">
        <v>-27.120000000000005</v>
      </c>
      <c r="AW589">
        <v>-131.28</v>
      </c>
      <c r="AX589">
        <v>65</v>
      </c>
      <c r="AY589">
        <v>32</v>
      </c>
      <c r="AZ589">
        <v>25.000000000000004</v>
      </c>
      <c r="BA589" t="s">
        <v>545</v>
      </c>
      <c r="BB589" t="s">
        <v>545</v>
      </c>
    </row>
    <row r="590" spans="1:54" x14ac:dyDescent="0.25">
      <c r="A590">
        <v>589</v>
      </c>
      <c r="B590" t="s">
        <v>459</v>
      </c>
      <c r="C590" t="s">
        <v>206</v>
      </c>
      <c r="D590" t="s">
        <v>248</v>
      </c>
      <c r="E590" t="s">
        <v>254</v>
      </c>
      <c r="F590" t="s">
        <v>211</v>
      </c>
      <c r="G590" t="s">
        <v>150</v>
      </c>
      <c r="H590" t="s">
        <v>226</v>
      </c>
      <c r="I590">
        <v>2012</v>
      </c>
      <c r="J590" t="s">
        <v>123</v>
      </c>
      <c r="K590" t="s">
        <v>89</v>
      </c>
      <c r="L590">
        <v>7</v>
      </c>
      <c r="M590">
        <v>1855.71</v>
      </c>
      <c r="N590">
        <v>23</v>
      </c>
      <c r="O590">
        <v>17.190000000000001</v>
      </c>
      <c r="P590">
        <v>407.85</v>
      </c>
      <c r="Q590">
        <v>0</v>
      </c>
      <c r="R590">
        <v>0</v>
      </c>
      <c r="S590">
        <v>407.85</v>
      </c>
      <c r="T590">
        <v>201.74</v>
      </c>
      <c r="U590">
        <v>59.33</v>
      </c>
      <c r="V590">
        <v>114.87</v>
      </c>
      <c r="W590">
        <v>15.96</v>
      </c>
      <c r="X590">
        <v>11.58</v>
      </c>
      <c r="Y590">
        <v>208.83</v>
      </c>
      <c r="Z590">
        <v>44.49</v>
      </c>
      <c r="AA590">
        <v>97.28</v>
      </c>
      <c r="AB590">
        <v>67.06</v>
      </c>
      <c r="AC590">
        <v>0.42</v>
      </c>
      <c r="AD590">
        <v>95.34</v>
      </c>
      <c r="AE590">
        <v>11.57</v>
      </c>
      <c r="AF590">
        <v>1.73</v>
      </c>
      <c r="AG590">
        <v>2.75</v>
      </c>
      <c r="AH590">
        <v>74.73</v>
      </c>
      <c r="AI590">
        <v>1.01</v>
      </c>
      <c r="AJ590">
        <v>0</v>
      </c>
      <c r="AK590">
        <v>3.55</v>
      </c>
      <c r="AL590">
        <v>87.96</v>
      </c>
      <c r="AM590">
        <v>594.29</v>
      </c>
      <c r="AN590">
        <v>75.47999999999999</v>
      </c>
      <c r="AO590">
        <v>29.77</v>
      </c>
      <c r="AP590">
        <v>9.0299999999999994</v>
      </c>
      <c r="AQ590">
        <v>36.68</v>
      </c>
      <c r="AR590">
        <v>669.77</v>
      </c>
      <c r="AS590">
        <v>206.11</v>
      </c>
      <c r="AT590">
        <v>-3.1399999999999988</v>
      </c>
      <c r="AU590">
        <v>-98.48</v>
      </c>
      <c r="AV590">
        <v>-186.44</v>
      </c>
      <c r="AW590">
        <v>-261.91999999999996</v>
      </c>
      <c r="AX590">
        <v>62</v>
      </c>
      <c r="AY590">
        <v>30</v>
      </c>
      <c r="AZ590">
        <v>21</v>
      </c>
      <c r="BA590" t="s">
        <v>545</v>
      </c>
      <c r="BB590" t="s">
        <v>545</v>
      </c>
    </row>
    <row r="591" spans="1:54" x14ac:dyDescent="0.25">
      <c r="A591">
        <v>590</v>
      </c>
      <c r="B591" t="s">
        <v>459</v>
      </c>
      <c r="C591" t="s">
        <v>206</v>
      </c>
      <c r="D591" t="s">
        <v>248</v>
      </c>
      <c r="E591" t="s">
        <v>254</v>
      </c>
      <c r="F591" t="s">
        <v>211</v>
      </c>
      <c r="G591" t="s">
        <v>150</v>
      </c>
      <c r="H591" t="s">
        <v>226</v>
      </c>
      <c r="I591">
        <v>2013</v>
      </c>
      <c r="J591" t="s">
        <v>123</v>
      </c>
      <c r="K591" t="s">
        <v>89</v>
      </c>
      <c r="L591">
        <v>7</v>
      </c>
      <c r="M591">
        <v>2709.93</v>
      </c>
      <c r="N591">
        <v>28</v>
      </c>
      <c r="O591">
        <v>18.66</v>
      </c>
      <c r="P591">
        <v>428.69</v>
      </c>
      <c r="Q591">
        <v>0</v>
      </c>
      <c r="R591">
        <v>0</v>
      </c>
      <c r="S591">
        <v>428.69</v>
      </c>
      <c r="T591">
        <v>210.63</v>
      </c>
      <c r="U591">
        <v>54.28</v>
      </c>
      <c r="V591">
        <v>122.13</v>
      </c>
      <c r="W591">
        <v>19.13</v>
      </c>
      <c r="X591">
        <v>15.09</v>
      </c>
      <c r="Y591">
        <v>172.16</v>
      </c>
      <c r="Z591">
        <v>39.380000000000003</v>
      </c>
      <c r="AA591">
        <v>75.58</v>
      </c>
      <c r="AB591">
        <v>57.2</v>
      </c>
      <c r="AC591">
        <v>24.45</v>
      </c>
      <c r="AD591">
        <v>107.08000000000001</v>
      </c>
      <c r="AE591">
        <v>11.58</v>
      </c>
      <c r="AF591">
        <v>2.14</v>
      </c>
      <c r="AG591">
        <v>3.56</v>
      </c>
      <c r="AH591">
        <v>85.04</v>
      </c>
      <c r="AI591">
        <v>1.2</v>
      </c>
      <c r="AJ591">
        <v>0.01</v>
      </c>
      <c r="AK591">
        <v>3.55</v>
      </c>
      <c r="AL591">
        <v>74.760000000000005</v>
      </c>
      <c r="AM591">
        <v>589.08000000000004</v>
      </c>
      <c r="AN591">
        <v>73.150000000000006</v>
      </c>
      <c r="AO591">
        <v>28.4</v>
      </c>
      <c r="AP591">
        <v>11.53</v>
      </c>
      <c r="AQ591">
        <v>33.22</v>
      </c>
      <c r="AR591">
        <v>662.23</v>
      </c>
      <c r="AS591">
        <v>218.06</v>
      </c>
      <c r="AT591">
        <v>21.450000000000006</v>
      </c>
      <c r="AU591">
        <v>-85.63000000000001</v>
      </c>
      <c r="AV591">
        <v>-160.39000000000001</v>
      </c>
      <c r="AW591">
        <v>-233.54000000000002</v>
      </c>
      <c r="AX591">
        <v>68</v>
      </c>
      <c r="AY591">
        <v>33</v>
      </c>
      <c r="AZ591">
        <v>24</v>
      </c>
      <c r="BA591">
        <v>52750</v>
      </c>
      <c r="BB591">
        <v>11930</v>
      </c>
    </row>
    <row r="592" spans="1:54" x14ac:dyDescent="0.25">
      <c r="A592">
        <v>591</v>
      </c>
      <c r="B592" t="s">
        <v>459</v>
      </c>
      <c r="C592" t="s">
        <v>206</v>
      </c>
      <c r="D592" t="s">
        <v>248</v>
      </c>
      <c r="E592" t="s">
        <v>254</v>
      </c>
      <c r="F592" t="s">
        <v>211</v>
      </c>
      <c r="G592" t="s">
        <v>150</v>
      </c>
      <c r="H592" t="s">
        <v>226</v>
      </c>
      <c r="I592">
        <v>2014</v>
      </c>
      <c r="J592" t="s">
        <v>123</v>
      </c>
      <c r="K592" t="s">
        <v>89</v>
      </c>
      <c r="L592">
        <v>7</v>
      </c>
      <c r="M592">
        <v>2321.15</v>
      </c>
      <c r="N592">
        <v>32</v>
      </c>
      <c r="O592">
        <v>19.54</v>
      </c>
      <c r="P592">
        <v>340.21</v>
      </c>
      <c r="Q592">
        <v>0</v>
      </c>
      <c r="R592">
        <v>2.2000000000000002</v>
      </c>
      <c r="S592">
        <v>342.40999999999997</v>
      </c>
      <c r="T592">
        <v>222.67000000000002</v>
      </c>
      <c r="U592">
        <v>51.74</v>
      </c>
      <c r="V592">
        <v>129.22</v>
      </c>
      <c r="W592">
        <v>26.07</v>
      </c>
      <c r="X592">
        <v>15.64</v>
      </c>
      <c r="Y592">
        <v>193.46</v>
      </c>
      <c r="Z592">
        <v>41.64</v>
      </c>
      <c r="AA592">
        <v>82.48</v>
      </c>
      <c r="AB592">
        <v>69.34</v>
      </c>
      <c r="AC592">
        <v>14.81</v>
      </c>
      <c r="AD592">
        <v>103.04</v>
      </c>
      <c r="AE592">
        <v>10.24</v>
      </c>
      <c r="AF592">
        <v>2.88</v>
      </c>
      <c r="AG592">
        <v>2.06</v>
      </c>
      <c r="AH592">
        <v>82.5</v>
      </c>
      <c r="AI592">
        <v>0.97</v>
      </c>
      <c r="AJ592">
        <v>0.41</v>
      </c>
      <c r="AK592">
        <v>3.98</v>
      </c>
      <c r="AL592">
        <v>93.8</v>
      </c>
      <c r="AM592">
        <v>627.78</v>
      </c>
      <c r="AN592">
        <v>69.069999999999993</v>
      </c>
      <c r="AO592">
        <v>35.96</v>
      </c>
      <c r="AP592">
        <v>8.08</v>
      </c>
      <c r="AQ592">
        <v>25.03</v>
      </c>
      <c r="AR592">
        <v>696.84999999999991</v>
      </c>
      <c r="AS592">
        <v>119.73999999999995</v>
      </c>
      <c r="AT592">
        <v>-88.530000000000058</v>
      </c>
      <c r="AU592">
        <v>-191.57000000000005</v>
      </c>
      <c r="AV592">
        <v>-285.37000000000006</v>
      </c>
      <c r="AW592">
        <v>-354.44000000000005</v>
      </c>
      <c r="AX592">
        <v>71</v>
      </c>
      <c r="AY592">
        <v>36</v>
      </c>
      <c r="AZ592">
        <v>28.000000000000004</v>
      </c>
      <c r="BA592" t="s">
        <v>545</v>
      </c>
      <c r="BB592" t="s">
        <v>545</v>
      </c>
    </row>
    <row r="593" spans="1:54" x14ac:dyDescent="0.25">
      <c r="A593">
        <v>592</v>
      </c>
      <c r="B593" t="s">
        <v>459</v>
      </c>
      <c r="C593" t="s">
        <v>206</v>
      </c>
      <c r="D593" t="s">
        <v>248</v>
      </c>
      <c r="E593" t="s">
        <v>254</v>
      </c>
      <c r="F593" t="s">
        <v>211</v>
      </c>
      <c r="G593" t="s">
        <v>150</v>
      </c>
      <c r="H593" t="s">
        <v>226</v>
      </c>
      <c r="I593">
        <v>2015</v>
      </c>
      <c r="J593" t="s">
        <v>123</v>
      </c>
      <c r="K593" t="s">
        <v>89</v>
      </c>
      <c r="L593">
        <v>7</v>
      </c>
      <c r="M593">
        <v>2692.38</v>
      </c>
      <c r="N593">
        <v>30</v>
      </c>
      <c r="O593">
        <v>29.08</v>
      </c>
      <c r="P593">
        <v>362.31</v>
      </c>
      <c r="Q593">
        <v>0</v>
      </c>
      <c r="R593">
        <v>1.32</v>
      </c>
      <c r="S593">
        <v>363.63</v>
      </c>
      <c r="T593">
        <v>227.70000000000005</v>
      </c>
      <c r="U593">
        <v>57.19</v>
      </c>
      <c r="V593">
        <v>126.17</v>
      </c>
      <c r="W593">
        <v>25.92</v>
      </c>
      <c r="X593">
        <v>18.420000000000002</v>
      </c>
      <c r="Y593">
        <v>201.87</v>
      </c>
      <c r="Z593">
        <v>49</v>
      </c>
      <c r="AA593">
        <v>77.2</v>
      </c>
      <c r="AB593">
        <v>75.66</v>
      </c>
      <c r="AC593">
        <v>5.13</v>
      </c>
      <c r="AD593">
        <v>71.640000000000015</v>
      </c>
      <c r="AE593">
        <v>11.1</v>
      </c>
      <c r="AF593">
        <v>2.63</v>
      </c>
      <c r="AG593">
        <v>1.38</v>
      </c>
      <c r="AH593">
        <v>50.25</v>
      </c>
      <c r="AI593">
        <v>1.37</v>
      </c>
      <c r="AJ593">
        <v>1.04</v>
      </c>
      <c r="AK593">
        <v>3.87</v>
      </c>
      <c r="AL593">
        <v>92.3</v>
      </c>
      <c r="AM593">
        <v>598.6400000000001</v>
      </c>
      <c r="AN593">
        <v>91.51</v>
      </c>
      <c r="AO593">
        <v>49.38</v>
      </c>
      <c r="AP593">
        <v>9.39</v>
      </c>
      <c r="AQ593">
        <v>32.74</v>
      </c>
      <c r="AR593">
        <v>690.15000000000009</v>
      </c>
      <c r="AS593">
        <v>135.92999999999995</v>
      </c>
      <c r="AT593">
        <v>-71.07000000000005</v>
      </c>
      <c r="AU593">
        <v>-142.71000000000006</v>
      </c>
      <c r="AV593">
        <v>-235.01000000000005</v>
      </c>
      <c r="AW593">
        <v>-326.52000000000004</v>
      </c>
      <c r="AX593">
        <v>66</v>
      </c>
      <c r="AY593">
        <v>37</v>
      </c>
      <c r="AZ593">
        <v>23</v>
      </c>
      <c r="BA593" t="s">
        <v>545</v>
      </c>
      <c r="BB593" t="s">
        <v>545</v>
      </c>
    </row>
    <row r="594" spans="1:54" x14ac:dyDescent="0.25">
      <c r="A594">
        <v>593</v>
      </c>
      <c r="B594" t="s">
        <v>459</v>
      </c>
      <c r="C594" t="s">
        <v>206</v>
      </c>
      <c r="D594" t="s">
        <v>248</v>
      </c>
      <c r="E594" t="s">
        <v>254</v>
      </c>
      <c r="F594" t="s">
        <v>211</v>
      </c>
      <c r="G594" t="s">
        <v>150</v>
      </c>
      <c r="H594" t="s">
        <v>226</v>
      </c>
      <c r="I594">
        <v>2016</v>
      </c>
      <c r="J594" t="s">
        <v>123</v>
      </c>
      <c r="K594" t="s">
        <v>89</v>
      </c>
      <c r="L594">
        <v>7</v>
      </c>
      <c r="M594">
        <v>3022.25</v>
      </c>
      <c r="N594">
        <v>31</v>
      </c>
      <c r="O594">
        <v>30.66</v>
      </c>
      <c r="P594">
        <v>363.26</v>
      </c>
      <c r="Q594">
        <v>0</v>
      </c>
      <c r="R594">
        <v>0</v>
      </c>
      <c r="S594">
        <v>363.26</v>
      </c>
      <c r="T594">
        <v>222.09</v>
      </c>
      <c r="U594">
        <v>55.98</v>
      </c>
      <c r="V594">
        <v>118.51</v>
      </c>
      <c r="W594">
        <v>26.67</v>
      </c>
      <c r="X594">
        <v>20.93</v>
      </c>
      <c r="Y594">
        <v>172.5</v>
      </c>
      <c r="Z594">
        <v>48.32</v>
      </c>
      <c r="AA594">
        <v>56.77</v>
      </c>
      <c r="AB594">
        <v>67.41</v>
      </c>
      <c r="AC594">
        <v>4.4800000000000004</v>
      </c>
      <c r="AD594">
        <v>121.62</v>
      </c>
      <c r="AE594">
        <v>12.39</v>
      </c>
      <c r="AF594">
        <v>2.04</v>
      </c>
      <c r="AG594">
        <v>2.65</v>
      </c>
      <c r="AH594">
        <v>99.72</v>
      </c>
      <c r="AI594">
        <v>1.1000000000000001</v>
      </c>
      <c r="AJ594">
        <v>0.83</v>
      </c>
      <c r="AK594">
        <v>2.89</v>
      </c>
      <c r="AL594">
        <v>37.71</v>
      </c>
      <c r="AM594">
        <v>558.4</v>
      </c>
      <c r="AN594">
        <v>73.75</v>
      </c>
      <c r="AO594">
        <v>33.04</v>
      </c>
      <c r="AP594">
        <v>6.28</v>
      </c>
      <c r="AQ594">
        <v>34.43</v>
      </c>
      <c r="AR594">
        <v>632.15</v>
      </c>
      <c r="AS594">
        <v>141.16999999999999</v>
      </c>
      <c r="AT594">
        <v>-35.81</v>
      </c>
      <c r="AU594">
        <v>-157.43</v>
      </c>
      <c r="AV594">
        <v>-195.14</v>
      </c>
      <c r="AW594">
        <v>-268.89</v>
      </c>
      <c r="AX594">
        <v>74.086310253381768</v>
      </c>
      <c r="AY594">
        <v>41.533234535986743</v>
      </c>
      <c r="AZ594">
        <v>25.817956603451222</v>
      </c>
      <c r="BA594" t="s">
        <v>545</v>
      </c>
      <c r="BB594" t="s">
        <v>545</v>
      </c>
    </row>
    <row r="595" spans="1:54" x14ac:dyDescent="0.25">
      <c r="A595">
        <v>594</v>
      </c>
      <c r="B595" t="s">
        <v>460</v>
      </c>
      <c r="C595" t="s">
        <v>206</v>
      </c>
      <c r="D595" t="s">
        <v>248</v>
      </c>
      <c r="E595" t="s">
        <v>254</v>
      </c>
      <c r="F595" t="s">
        <v>211</v>
      </c>
      <c r="G595" t="s">
        <v>150</v>
      </c>
      <c r="H595" t="s">
        <v>226</v>
      </c>
      <c r="I595">
        <v>2015</v>
      </c>
      <c r="J595" t="s">
        <v>124</v>
      </c>
      <c r="K595" t="s">
        <v>91</v>
      </c>
      <c r="L595">
        <v>2</v>
      </c>
      <c r="M595">
        <v>1034.82</v>
      </c>
      <c r="N595">
        <v>6</v>
      </c>
      <c r="O595">
        <v>7.98</v>
      </c>
      <c r="P595">
        <v>185.78</v>
      </c>
      <c r="Q595">
        <v>0</v>
      </c>
      <c r="R595">
        <v>0</v>
      </c>
      <c r="S595">
        <v>185.78</v>
      </c>
      <c r="T595">
        <v>86.54</v>
      </c>
      <c r="U595">
        <v>41.64</v>
      </c>
      <c r="V595">
        <v>42.38</v>
      </c>
      <c r="W595">
        <v>0.41</v>
      </c>
      <c r="X595">
        <v>2.11</v>
      </c>
      <c r="Y595">
        <v>102.74</v>
      </c>
      <c r="Z595">
        <v>46.94</v>
      </c>
      <c r="AA595">
        <v>35.46</v>
      </c>
      <c r="AB595">
        <v>20.34</v>
      </c>
      <c r="AC595">
        <v>1.1200000000000001</v>
      </c>
      <c r="AD595">
        <v>44.339999999999996</v>
      </c>
      <c r="AE595">
        <v>13.82</v>
      </c>
      <c r="AF595">
        <v>2.5</v>
      </c>
      <c r="AG595">
        <v>0</v>
      </c>
      <c r="AH595">
        <v>25.12</v>
      </c>
      <c r="AI595">
        <v>1.07</v>
      </c>
      <c r="AJ595">
        <v>0.6</v>
      </c>
      <c r="AK595">
        <v>1.23</v>
      </c>
      <c r="AL595">
        <v>37.46</v>
      </c>
      <c r="AM595">
        <v>272.2</v>
      </c>
      <c r="AN595">
        <v>78.06</v>
      </c>
      <c r="AO595">
        <v>16.260000000000002</v>
      </c>
      <c r="AP595">
        <v>11.9</v>
      </c>
      <c r="AQ595">
        <v>49.9</v>
      </c>
      <c r="AR595">
        <v>350.26</v>
      </c>
      <c r="AS595">
        <v>99.24</v>
      </c>
      <c r="AT595">
        <v>-4.62</v>
      </c>
      <c r="AU595">
        <v>-48.959999999999994</v>
      </c>
      <c r="AV595">
        <v>-86.419999999999987</v>
      </c>
      <c r="AW595">
        <v>-164.48</v>
      </c>
      <c r="BA595" t="s">
        <v>545</v>
      </c>
      <c r="BB595" t="s">
        <v>545</v>
      </c>
    </row>
    <row r="596" spans="1:54" x14ac:dyDescent="0.25">
      <c r="A596">
        <v>595</v>
      </c>
      <c r="B596" t="s">
        <v>460</v>
      </c>
      <c r="C596" t="s">
        <v>206</v>
      </c>
      <c r="D596" t="s">
        <v>248</v>
      </c>
      <c r="E596" t="s">
        <v>254</v>
      </c>
      <c r="F596" t="s">
        <v>211</v>
      </c>
      <c r="G596" t="s">
        <v>150</v>
      </c>
      <c r="H596" t="s">
        <v>226</v>
      </c>
      <c r="I596">
        <v>2016</v>
      </c>
      <c r="J596" t="s">
        <v>124</v>
      </c>
      <c r="K596" t="s">
        <v>91</v>
      </c>
      <c r="L596">
        <v>2</v>
      </c>
      <c r="M596">
        <v>1708.13</v>
      </c>
      <c r="N596">
        <v>17</v>
      </c>
      <c r="O596">
        <v>6.58</v>
      </c>
      <c r="P596">
        <v>240.91</v>
      </c>
      <c r="Q596">
        <v>0</v>
      </c>
      <c r="R596">
        <v>0</v>
      </c>
      <c r="S596">
        <v>240.91</v>
      </c>
      <c r="T596">
        <v>139.93</v>
      </c>
      <c r="U596">
        <v>60.64</v>
      </c>
      <c r="V596">
        <v>72.47</v>
      </c>
      <c r="W596">
        <v>3.01</v>
      </c>
      <c r="X596">
        <v>3.81</v>
      </c>
      <c r="Y596">
        <v>80.88</v>
      </c>
      <c r="Z596">
        <v>44.62</v>
      </c>
      <c r="AA596">
        <v>19.11</v>
      </c>
      <c r="AB596">
        <v>17.16</v>
      </c>
      <c r="AC596">
        <v>0</v>
      </c>
      <c r="AD596">
        <v>48.77</v>
      </c>
      <c r="AE596">
        <v>12.87</v>
      </c>
      <c r="AF596">
        <v>3.91</v>
      </c>
      <c r="AG596">
        <v>0</v>
      </c>
      <c r="AH596">
        <v>26.7</v>
      </c>
      <c r="AI596">
        <v>1.2</v>
      </c>
      <c r="AJ596">
        <v>0</v>
      </c>
      <c r="AK596">
        <v>4.09</v>
      </c>
      <c r="AL596">
        <v>31.43</v>
      </c>
      <c r="AM596">
        <v>301.02</v>
      </c>
      <c r="AN596">
        <v>73.63</v>
      </c>
      <c r="AO596">
        <v>9.94</v>
      </c>
      <c r="AP596">
        <v>13.45</v>
      </c>
      <c r="AQ596">
        <v>50.24</v>
      </c>
      <c r="AR596">
        <v>374.64</v>
      </c>
      <c r="AS596">
        <v>100.98</v>
      </c>
      <c r="AT596">
        <v>20.09</v>
      </c>
      <c r="AU596">
        <v>-28.68</v>
      </c>
      <c r="AV596">
        <v>-60.11</v>
      </c>
      <c r="AW596">
        <v>-133.74</v>
      </c>
      <c r="BA596" t="s">
        <v>545</v>
      </c>
      <c r="BB596" t="s">
        <v>545</v>
      </c>
    </row>
    <row r="597" spans="1:54" x14ac:dyDescent="0.25">
      <c r="A597">
        <v>596</v>
      </c>
      <c r="B597" t="s">
        <v>461</v>
      </c>
      <c r="C597" t="s">
        <v>206</v>
      </c>
      <c r="D597" t="s">
        <v>248</v>
      </c>
      <c r="E597" t="s">
        <v>254</v>
      </c>
      <c r="F597" t="s">
        <v>211</v>
      </c>
      <c r="G597" t="s">
        <v>150</v>
      </c>
      <c r="H597" t="s">
        <v>226</v>
      </c>
      <c r="I597">
        <v>2015</v>
      </c>
      <c r="J597" t="s">
        <v>230</v>
      </c>
      <c r="K597" t="s">
        <v>229</v>
      </c>
      <c r="L597">
        <v>2</v>
      </c>
      <c r="M597">
        <v>1857.45</v>
      </c>
      <c r="N597">
        <v>43</v>
      </c>
      <c r="O597">
        <v>27.33</v>
      </c>
      <c r="P597">
        <v>310.58999999999997</v>
      </c>
      <c r="Q597">
        <v>0</v>
      </c>
      <c r="R597">
        <v>17.850000000000001</v>
      </c>
      <c r="S597">
        <v>328.44</v>
      </c>
      <c r="T597">
        <v>213.52</v>
      </c>
      <c r="U597">
        <v>52.12</v>
      </c>
      <c r="V597">
        <v>120.85</v>
      </c>
      <c r="W597">
        <v>22.77</v>
      </c>
      <c r="X597">
        <v>17.78</v>
      </c>
      <c r="Y597">
        <v>149.97</v>
      </c>
      <c r="Z597">
        <v>39.19</v>
      </c>
      <c r="AA597">
        <v>59.52</v>
      </c>
      <c r="AB597">
        <v>51.26</v>
      </c>
      <c r="AC597">
        <v>5.33</v>
      </c>
      <c r="AD597">
        <v>66.7</v>
      </c>
      <c r="AE597">
        <v>11.55</v>
      </c>
      <c r="AF597">
        <v>2.5099999999999998</v>
      </c>
      <c r="AG597">
        <v>1.43</v>
      </c>
      <c r="AH597">
        <v>39.43</v>
      </c>
      <c r="AI597">
        <v>1.1399999999999999</v>
      </c>
      <c r="AJ597">
        <v>0.8</v>
      </c>
      <c r="AK597">
        <v>9.84</v>
      </c>
      <c r="AL597">
        <v>66.400000000000006</v>
      </c>
      <c r="AM597">
        <v>501.92000000000007</v>
      </c>
      <c r="AN597">
        <v>73.16</v>
      </c>
      <c r="AO597">
        <v>34.520000000000003</v>
      </c>
      <c r="AP597">
        <v>7.64</v>
      </c>
      <c r="AQ597">
        <v>31</v>
      </c>
      <c r="AR597">
        <v>575.08000000000004</v>
      </c>
      <c r="AS597">
        <v>114.91999999999999</v>
      </c>
      <c r="AT597">
        <v>-40.38000000000001</v>
      </c>
      <c r="AU597">
        <v>-107.08000000000001</v>
      </c>
      <c r="AV597">
        <v>-173.48000000000002</v>
      </c>
      <c r="AW597">
        <v>-246.64000000000001</v>
      </c>
      <c r="AY597">
        <v>17</v>
      </c>
      <c r="AZ597">
        <v>9.8039480800432681</v>
      </c>
      <c r="BA597" t="s">
        <v>545</v>
      </c>
      <c r="BB597" t="s">
        <v>545</v>
      </c>
    </row>
    <row r="598" spans="1:54" x14ac:dyDescent="0.25">
      <c r="A598">
        <v>597</v>
      </c>
      <c r="B598" t="s">
        <v>461</v>
      </c>
      <c r="C598" t="s">
        <v>206</v>
      </c>
      <c r="D598" t="s">
        <v>248</v>
      </c>
      <c r="E598" t="s">
        <v>254</v>
      </c>
      <c r="F598" t="s">
        <v>211</v>
      </c>
      <c r="G598" t="s">
        <v>150</v>
      </c>
      <c r="H598" t="s">
        <v>226</v>
      </c>
      <c r="I598">
        <v>2016</v>
      </c>
      <c r="J598" t="s">
        <v>230</v>
      </c>
      <c r="K598" t="s">
        <v>229</v>
      </c>
      <c r="L598">
        <v>2</v>
      </c>
      <c r="M598">
        <v>2853.04</v>
      </c>
      <c r="N598">
        <v>63</v>
      </c>
      <c r="O598">
        <v>21.32</v>
      </c>
      <c r="P598">
        <v>363.96</v>
      </c>
      <c r="Q598">
        <v>0</v>
      </c>
      <c r="R598">
        <v>0</v>
      </c>
      <c r="S598">
        <v>363.96</v>
      </c>
      <c r="T598">
        <v>217.56</v>
      </c>
      <c r="U598">
        <v>62.64</v>
      </c>
      <c r="V598">
        <v>111.85</v>
      </c>
      <c r="W598">
        <v>25.21</v>
      </c>
      <c r="X598">
        <v>17.87</v>
      </c>
      <c r="Y598">
        <v>127.43</v>
      </c>
      <c r="Z598">
        <v>41.35</v>
      </c>
      <c r="AA598">
        <v>42.92</v>
      </c>
      <c r="AB598">
        <v>43.16</v>
      </c>
      <c r="AC598">
        <v>4.8099999999999996</v>
      </c>
      <c r="AD598">
        <v>88.27</v>
      </c>
      <c r="AE598">
        <v>13.22</v>
      </c>
      <c r="AF598">
        <v>2.2000000000000002</v>
      </c>
      <c r="AG598">
        <v>2.59</v>
      </c>
      <c r="AH598">
        <v>65.209999999999994</v>
      </c>
      <c r="AI598">
        <v>1.19</v>
      </c>
      <c r="AJ598">
        <v>0.76</v>
      </c>
      <c r="AK598">
        <v>3.09</v>
      </c>
      <c r="AL598">
        <v>37.83</v>
      </c>
      <c r="AM598">
        <v>475.91</v>
      </c>
      <c r="AN598">
        <v>66.05</v>
      </c>
      <c r="AO598">
        <v>22.91</v>
      </c>
      <c r="AP598">
        <v>7.59</v>
      </c>
      <c r="AQ598">
        <v>35.549999999999997</v>
      </c>
      <c r="AR598">
        <v>541.95000000000005</v>
      </c>
      <c r="AS598">
        <v>146.38999999999999</v>
      </c>
      <c r="AT598">
        <v>14.15</v>
      </c>
      <c r="AU598">
        <v>-74.12</v>
      </c>
      <c r="AV598">
        <v>-111.95</v>
      </c>
      <c r="AW598">
        <v>-178</v>
      </c>
      <c r="AY598">
        <v>17</v>
      </c>
      <c r="AZ598">
        <v>9.8039480800432681</v>
      </c>
      <c r="BA598" t="s">
        <v>545</v>
      </c>
      <c r="BB598" t="s">
        <v>545</v>
      </c>
    </row>
    <row r="599" spans="1:54" x14ac:dyDescent="0.25">
      <c r="A599">
        <v>598</v>
      </c>
      <c r="B599" t="s">
        <v>462</v>
      </c>
      <c r="C599" t="s">
        <v>206</v>
      </c>
      <c r="E599" t="s">
        <v>253</v>
      </c>
      <c r="F599" t="s">
        <v>216</v>
      </c>
      <c r="G599" t="s">
        <v>192</v>
      </c>
      <c r="H599" t="s">
        <v>227</v>
      </c>
      <c r="I599">
        <v>2010</v>
      </c>
      <c r="J599" t="s">
        <v>125</v>
      </c>
      <c r="K599" t="s">
        <v>232</v>
      </c>
      <c r="L599">
        <v>2</v>
      </c>
      <c r="M599">
        <v>2998</v>
      </c>
      <c r="N599">
        <v>5</v>
      </c>
      <c r="O599">
        <v>5.96</v>
      </c>
      <c r="P599">
        <v>1289.42</v>
      </c>
      <c r="Q599">
        <v>0</v>
      </c>
      <c r="R599">
        <v>0</v>
      </c>
      <c r="S599">
        <v>1289.42</v>
      </c>
      <c r="T599">
        <v>837.68000000000006</v>
      </c>
      <c r="U599">
        <v>213.87</v>
      </c>
      <c r="V599">
        <v>153.51</v>
      </c>
      <c r="W599">
        <v>95.7</v>
      </c>
      <c r="X599">
        <v>374.6</v>
      </c>
      <c r="Y599">
        <v>318.92</v>
      </c>
      <c r="Z599">
        <v>62.33</v>
      </c>
      <c r="AA599">
        <v>177.92</v>
      </c>
      <c r="AB599">
        <v>78.67</v>
      </c>
      <c r="AC599">
        <v>0</v>
      </c>
      <c r="AD599">
        <v>355.58</v>
      </c>
      <c r="AE599">
        <v>83.03</v>
      </c>
      <c r="AF599">
        <v>8.24</v>
      </c>
      <c r="AG599">
        <v>14.1</v>
      </c>
      <c r="AH599">
        <v>225.88</v>
      </c>
      <c r="AI599">
        <v>3.26</v>
      </c>
      <c r="AJ599">
        <v>4.78</v>
      </c>
      <c r="AK599">
        <v>16.29</v>
      </c>
      <c r="AL599">
        <v>336.39</v>
      </c>
      <c r="AM599">
        <v>1848.5700000000002</v>
      </c>
      <c r="AN599">
        <v>303.19</v>
      </c>
      <c r="AO599">
        <v>92.02</v>
      </c>
      <c r="AP599">
        <v>21.51</v>
      </c>
      <c r="AQ599">
        <v>189.66</v>
      </c>
      <c r="AR599">
        <v>2151.7600000000002</v>
      </c>
      <c r="AS599">
        <v>451.74</v>
      </c>
      <c r="AT599">
        <v>132.82</v>
      </c>
      <c r="AU599">
        <v>-222.76</v>
      </c>
      <c r="AV599">
        <v>-559.15</v>
      </c>
      <c r="AW599">
        <v>-862.33999999999992</v>
      </c>
      <c r="AX599">
        <v>38</v>
      </c>
      <c r="AY599">
        <v>77</v>
      </c>
      <c r="AZ599">
        <v>115</v>
      </c>
      <c r="BA599">
        <v>37320</v>
      </c>
      <c r="BB599">
        <v>10310</v>
      </c>
    </row>
    <row r="600" spans="1:54" x14ac:dyDescent="0.25">
      <c r="A600">
        <v>599</v>
      </c>
      <c r="B600" t="s">
        <v>462</v>
      </c>
      <c r="C600" t="s">
        <v>206</v>
      </c>
      <c r="E600" t="s">
        <v>253</v>
      </c>
      <c r="F600" t="s">
        <v>216</v>
      </c>
      <c r="G600" t="s">
        <v>192</v>
      </c>
      <c r="H600" t="s">
        <v>227</v>
      </c>
      <c r="I600">
        <v>2011</v>
      </c>
      <c r="J600" t="s">
        <v>125</v>
      </c>
      <c r="K600" t="s">
        <v>232</v>
      </c>
      <c r="L600">
        <v>2</v>
      </c>
      <c r="M600">
        <v>2897</v>
      </c>
      <c r="N600">
        <v>4</v>
      </c>
      <c r="O600">
        <v>4.3899999999999997</v>
      </c>
      <c r="P600">
        <v>1214.58</v>
      </c>
      <c r="Q600">
        <v>0</v>
      </c>
      <c r="R600">
        <v>0</v>
      </c>
      <c r="S600">
        <v>1214.58</v>
      </c>
      <c r="T600">
        <v>836.57999999999993</v>
      </c>
      <c r="U600">
        <v>208.35</v>
      </c>
      <c r="V600">
        <v>175.1</v>
      </c>
      <c r="W600">
        <v>102.32</v>
      </c>
      <c r="X600">
        <v>350.81</v>
      </c>
      <c r="Y600">
        <v>353.04</v>
      </c>
      <c r="Z600">
        <v>62.12</v>
      </c>
      <c r="AA600">
        <v>164.76</v>
      </c>
      <c r="AB600">
        <v>126.16</v>
      </c>
      <c r="AC600">
        <v>0</v>
      </c>
      <c r="AD600">
        <v>302.48</v>
      </c>
      <c r="AE600">
        <v>62.76</v>
      </c>
      <c r="AF600">
        <v>9.8699999999999992</v>
      </c>
      <c r="AG600">
        <v>1.72</v>
      </c>
      <c r="AH600">
        <v>218.5</v>
      </c>
      <c r="AI600">
        <v>4.33</v>
      </c>
      <c r="AJ600">
        <v>0</v>
      </c>
      <c r="AK600">
        <v>5.3</v>
      </c>
      <c r="AL600">
        <v>257.42</v>
      </c>
      <c r="AM600">
        <v>1749.52</v>
      </c>
      <c r="AN600">
        <v>454.40999999999997</v>
      </c>
      <c r="AO600">
        <v>104.25</v>
      </c>
      <c r="AP600">
        <v>23.96</v>
      </c>
      <c r="AQ600">
        <v>326.2</v>
      </c>
      <c r="AR600">
        <v>2203.9299999999998</v>
      </c>
      <c r="AS600">
        <v>378</v>
      </c>
      <c r="AT600">
        <v>24.95999999999998</v>
      </c>
      <c r="AU600">
        <v>-277.52000000000004</v>
      </c>
      <c r="AV600">
        <v>-534.94000000000005</v>
      </c>
      <c r="AW600">
        <v>-989.35</v>
      </c>
      <c r="AX600">
        <v>37</v>
      </c>
      <c r="AY600">
        <v>74</v>
      </c>
      <c r="AZ600">
        <v>110</v>
      </c>
      <c r="BA600" t="s">
        <v>545</v>
      </c>
      <c r="BB600" t="s">
        <v>545</v>
      </c>
    </row>
    <row r="601" spans="1:54" x14ac:dyDescent="0.25">
      <c r="A601">
        <v>600</v>
      </c>
      <c r="B601" t="s">
        <v>463</v>
      </c>
      <c r="C601" t="s">
        <v>206</v>
      </c>
      <c r="D601" t="s">
        <v>169</v>
      </c>
      <c r="E601" t="s">
        <v>169</v>
      </c>
      <c r="F601" t="s">
        <v>216</v>
      </c>
      <c r="G601" t="s">
        <v>169</v>
      </c>
      <c r="H601" t="s">
        <v>227</v>
      </c>
      <c r="I601">
        <v>2010</v>
      </c>
      <c r="J601" t="s">
        <v>123</v>
      </c>
      <c r="K601" t="s">
        <v>89</v>
      </c>
      <c r="L601">
        <v>7</v>
      </c>
      <c r="M601">
        <v>2215</v>
      </c>
      <c r="N601">
        <v>19</v>
      </c>
      <c r="O601">
        <v>14.56</v>
      </c>
      <c r="P601">
        <v>761.85</v>
      </c>
      <c r="Q601">
        <v>0</v>
      </c>
      <c r="R601">
        <v>0</v>
      </c>
      <c r="S601">
        <v>761.85</v>
      </c>
      <c r="T601">
        <v>257.91999999999996</v>
      </c>
      <c r="U601">
        <v>50.64</v>
      </c>
      <c r="V601">
        <v>33.9</v>
      </c>
      <c r="W601">
        <v>15.28</v>
      </c>
      <c r="X601">
        <v>158.1</v>
      </c>
      <c r="Y601">
        <v>145.91999999999999</v>
      </c>
      <c r="Z601">
        <v>61.24</v>
      </c>
      <c r="AA601">
        <v>50.81</v>
      </c>
      <c r="AB601">
        <v>33.869999999999997</v>
      </c>
      <c r="AC601">
        <v>14.99</v>
      </c>
      <c r="AD601">
        <v>135.24</v>
      </c>
      <c r="AE601">
        <v>20.84</v>
      </c>
      <c r="AF601">
        <v>2.36</v>
      </c>
      <c r="AG601">
        <v>9.68</v>
      </c>
      <c r="AH601">
        <v>90.9</v>
      </c>
      <c r="AI601">
        <v>5.12</v>
      </c>
      <c r="AJ601">
        <v>2.12</v>
      </c>
      <c r="AK601">
        <v>4.22</v>
      </c>
      <c r="AL601">
        <v>102.38</v>
      </c>
      <c r="AM601">
        <v>656.44999999999993</v>
      </c>
      <c r="AN601">
        <v>202.63</v>
      </c>
      <c r="AO601">
        <v>118.42</v>
      </c>
      <c r="AP601">
        <v>15.73</v>
      </c>
      <c r="AQ601">
        <v>68.48</v>
      </c>
      <c r="AR601">
        <v>859.07999999999993</v>
      </c>
      <c r="AS601">
        <v>503.93000000000006</v>
      </c>
      <c r="AT601">
        <v>343.0200000000001</v>
      </c>
      <c r="AU601">
        <v>207.78000000000009</v>
      </c>
      <c r="AV601">
        <v>105.40000000000009</v>
      </c>
      <c r="AW601">
        <v>-97.229999999999905</v>
      </c>
      <c r="AX601">
        <v>15</v>
      </c>
      <c r="AY601">
        <v>18</v>
      </c>
      <c r="AZ601">
        <v>18</v>
      </c>
      <c r="BA601">
        <v>56350</v>
      </c>
      <c r="BB601">
        <v>13510</v>
      </c>
    </row>
    <row r="602" spans="1:54" x14ac:dyDescent="0.25">
      <c r="A602">
        <v>601</v>
      </c>
      <c r="B602" t="s">
        <v>463</v>
      </c>
      <c r="C602" t="s">
        <v>206</v>
      </c>
      <c r="D602" t="s">
        <v>169</v>
      </c>
      <c r="E602" t="s">
        <v>169</v>
      </c>
      <c r="F602" t="s">
        <v>216</v>
      </c>
      <c r="G602" t="s">
        <v>169</v>
      </c>
      <c r="H602" t="s">
        <v>227</v>
      </c>
      <c r="I602">
        <v>2011</v>
      </c>
      <c r="J602" t="s">
        <v>123</v>
      </c>
      <c r="K602" t="s">
        <v>89</v>
      </c>
      <c r="L602">
        <v>7</v>
      </c>
      <c r="M602">
        <v>2338</v>
      </c>
      <c r="N602">
        <v>10</v>
      </c>
      <c r="O602">
        <v>16.57</v>
      </c>
      <c r="P602">
        <v>829.06</v>
      </c>
      <c r="Q602">
        <v>0</v>
      </c>
      <c r="R602">
        <v>0</v>
      </c>
      <c r="S602">
        <v>829.06</v>
      </c>
      <c r="T602">
        <v>290.09000000000003</v>
      </c>
      <c r="U602">
        <v>48.21</v>
      </c>
      <c r="V602">
        <v>83.2</v>
      </c>
      <c r="W602">
        <v>27.16</v>
      </c>
      <c r="X602">
        <v>131.52000000000001</v>
      </c>
      <c r="Y602">
        <v>175.34</v>
      </c>
      <c r="Z602">
        <v>77.56</v>
      </c>
      <c r="AA602">
        <v>56.48</v>
      </c>
      <c r="AB602">
        <v>41.3</v>
      </c>
      <c r="AC602">
        <v>12.03</v>
      </c>
      <c r="AD602">
        <v>133.58999999999997</v>
      </c>
      <c r="AE602">
        <v>17.38</v>
      </c>
      <c r="AF602">
        <v>3.05</v>
      </c>
      <c r="AG602">
        <v>12.01</v>
      </c>
      <c r="AH602">
        <v>90.88</v>
      </c>
      <c r="AI602">
        <v>4.79</v>
      </c>
      <c r="AJ602">
        <v>0.19</v>
      </c>
      <c r="AK602">
        <v>5.29</v>
      </c>
      <c r="AL602">
        <v>121.95</v>
      </c>
      <c r="AM602">
        <v>733</v>
      </c>
      <c r="AN602">
        <v>228.88</v>
      </c>
      <c r="AO602">
        <v>135.18</v>
      </c>
      <c r="AP602">
        <v>26.29</v>
      </c>
      <c r="AQ602">
        <v>67.41</v>
      </c>
      <c r="AR602">
        <v>961.88</v>
      </c>
      <c r="AS602">
        <v>538.96999999999991</v>
      </c>
      <c r="AT602">
        <v>351.59999999999991</v>
      </c>
      <c r="AU602">
        <v>218.00999999999993</v>
      </c>
      <c r="AV602">
        <v>96.059999999999931</v>
      </c>
      <c r="AW602">
        <v>-132.82000000000005</v>
      </c>
      <c r="AX602">
        <v>21</v>
      </c>
      <c r="AY602">
        <v>40</v>
      </c>
      <c r="AZ602">
        <v>33</v>
      </c>
      <c r="BA602" t="s">
        <v>545</v>
      </c>
      <c r="BB602" t="s">
        <v>545</v>
      </c>
    </row>
    <row r="603" spans="1:54" x14ac:dyDescent="0.25">
      <c r="A603">
        <v>602</v>
      </c>
      <c r="B603" t="s">
        <v>463</v>
      </c>
      <c r="C603" t="s">
        <v>206</v>
      </c>
      <c r="D603" t="s">
        <v>169</v>
      </c>
      <c r="E603" t="s">
        <v>169</v>
      </c>
      <c r="F603" t="s">
        <v>216</v>
      </c>
      <c r="G603" t="s">
        <v>169</v>
      </c>
      <c r="H603" t="s">
        <v>227</v>
      </c>
      <c r="I603">
        <v>2012</v>
      </c>
      <c r="J603" t="s">
        <v>123</v>
      </c>
      <c r="K603" t="s">
        <v>89</v>
      </c>
      <c r="L603">
        <v>7</v>
      </c>
      <c r="M603">
        <v>2192.7399999999998</v>
      </c>
      <c r="N603">
        <v>10</v>
      </c>
      <c r="O603">
        <v>15.28</v>
      </c>
      <c r="P603">
        <v>1060.04</v>
      </c>
      <c r="Q603">
        <v>0</v>
      </c>
      <c r="R603">
        <v>0</v>
      </c>
      <c r="S603">
        <v>1060.04</v>
      </c>
      <c r="T603">
        <v>372.47</v>
      </c>
      <c r="U603">
        <v>53.55</v>
      </c>
      <c r="V603">
        <v>62.81</v>
      </c>
      <c r="W603">
        <v>29.57</v>
      </c>
      <c r="X603">
        <v>226.54</v>
      </c>
      <c r="Y603">
        <v>221.12</v>
      </c>
      <c r="Z603">
        <v>75.349999999999994</v>
      </c>
      <c r="AA603">
        <v>74.069999999999993</v>
      </c>
      <c r="AB603">
        <v>71.69</v>
      </c>
      <c r="AC603">
        <v>13.12</v>
      </c>
      <c r="AD603">
        <v>95</v>
      </c>
      <c r="AE603">
        <v>36.299999999999997</v>
      </c>
      <c r="AF603">
        <v>5.84</v>
      </c>
      <c r="AG603">
        <v>6.23</v>
      </c>
      <c r="AH603">
        <v>33.01</v>
      </c>
      <c r="AI603">
        <v>5.36</v>
      </c>
      <c r="AJ603">
        <v>0</v>
      </c>
      <c r="AK603">
        <v>8.26</v>
      </c>
      <c r="AL603">
        <v>102.72</v>
      </c>
      <c r="AM603">
        <v>804.43000000000006</v>
      </c>
      <c r="AN603">
        <v>289.26</v>
      </c>
      <c r="AO603">
        <v>174.3</v>
      </c>
      <c r="AP603">
        <v>34.74</v>
      </c>
      <c r="AQ603">
        <v>80.22</v>
      </c>
      <c r="AR603">
        <v>1093.69</v>
      </c>
      <c r="AS603">
        <v>687.56999999999994</v>
      </c>
      <c r="AT603">
        <v>453.32999999999993</v>
      </c>
      <c r="AU603">
        <v>358.32999999999993</v>
      </c>
      <c r="AV603">
        <v>255.60999999999993</v>
      </c>
      <c r="AW603">
        <v>-33.650000000000063</v>
      </c>
      <c r="AX603">
        <v>14</v>
      </c>
      <c r="AY603">
        <v>27</v>
      </c>
      <c r="AZ603">
        <v>25.000000000000004</v>
      </c>
      <c r="BA603" t="s">
        <v>545</v>
      </c>
      <c r="BB603" t="s">
        <v>545</v>
      </c>
    </row>
    <row r="604" spans="1:54" x14ac:dyDescent="0.25">
      <c r="A604">
        <v>603</v>
      </c>
      <c r="B604" t="s">
        <v>463</v>
      </c>
      <c r="C604" t="s">
        <v>206</v>
      </c>
      <c r="D604" t="s">
        <v>169</v>
      </c>
      <c r="E604" t="s">
        <v>169</v>
      </c>
      <c r="F604" t="s">
        <v>216</v>
      </c>
      <c r="G604" t="s">
        <v>169</v>
      </c>
      <c r="H604" t="s">
        <v>227</v>
      </c>
      <c r="I604">
        <v>2013</v>
      </c>
      <c r="J604" t="s">
        <v>123</v>
      </c>
      <c r="K604" t="s">
        <v>89</v>
      </c>
      <c r="L604">
        <v>7</v>
      </c>
      <c r="M604">
        <v>2070.2600000000002</v>
      </c>
      <c r="N604">
        <v>15</v>
      </c>
      <c r="O604">
        <v>14.76</v>
      </c>
      <c r="P604">
        <v>657.56</v>
      </c>
      <c r="Q604">
        <v>0</v>
      </c>
      <c r="R604">
        <v>0</v>
      </c>
      <c r="S604">
        <v>657.56</v>
      </c>
      <c r="T604">
        <v>431.22</v>
      </c>
      <c r="U604">
        <v>50.28</v>
      </c>
      <c r="V604">
        <v>151.59</v>
      </c>
      <c r="W604">
        <v>31.99</v>
      </c>
      <c r="X604">
        <v>197.36</v>
      </c>
      <c r="Y604">
        <v>242.95</v>
      </c>
      <c r="Z604">
        <v>85.61</v>
      </c>
      <c r="AA604">
        <v>79.540000000000006</v>
      </c>
      <c r="AB604">
        <v>77.8</v>
      </c>
      <c r="AC604">
        <v>8.5500000000000007</v>
      </c>
      <c r="AD604">
        <v>107.56</v>
      </c>
      <c r="AE604">
        <v>26.52</v>
      </c>
      <c r="AF604">
        <v>2.85</v>
      </c>
      <c r="AG604">
        <v>6.28</v>
      </c>
      <c r="AH604">
        <v>61.57</v>
      </c>
      <c r="AI604">
        <v>3.96</v>
      </c>
      <c r="AJ604">
        <v>1.93</v>
      </c>
      <c r="AK604">
        <v>4.45</v>
      </c>
      <c r="AL604">
        <v>86.42</v>
      </c>
      <c r="AM604">
        <v>876.7</v>
      </c>
      <c r="AN604">
        <v>227.39999999999998</v>
      </c>
      <c r="AO604">
        <v>158.69</v>
      </c>
      <c r="AP604">
        <v>21.89</v>
      </c>
      <c r="AQ604">
        <v>46.82</v>
      </c>
      <c r="AR604">
        <v>1104.0999999999999</v>
      </c>
      <c r="AS604">
        <v>226.33999999999992</v>
      </c>
      <c r="AT604">
        <v>-25.160000000000071</v>
      </c>
      <c r="AU604">
        <v>-132.72000000000008</v>
      </c>
      <c r="AV604">
        <v>-219.1400000000001</v>
      </c>
      <c r="AW604">
        <v>-446.54000000000008</v>
      </c>
      <c r="AX604">
        <v>65</v>
      </c>
      <c r="AY604">
        <v>53</v>
      </c>
      <c r="AZ604">
        <v>50.000000000000007</v>
      </c>
      <c r="BA604">
        <v>52750</v>
      </c>
      <c r="BB604">
        <v>11930</v>
      </c>
    </row>
    <row r="605" spans="1:54" x14ac:dyDescent="0.25">
      <c r="A605">
        <v>604</v>
      </c>
      <c r="B605" t="s">
        <v>463</v>
      </c>
      <c r="C605" t="s">
        <v>206</v>
      </c>
      <c r="D605" t="s">
        <v>169</v>
      </c>
      <c r="E605" t="s">
        <v>169</v>
      </c>
      <c r="F605" t="s">
        <v>216</v>
      </c>
      <c r="G605" t="s">
        <v>169</v>
      </c>
      <c r="H605" t="s">
        <v>227</v>
      </c>
      <c r="I605">
        <v>2014</v>
      </c>
      <c r="J605" t="s">
        <v>123</v>
      </c>
      <c r="K605" t="s">
        <v>89</v>
      </c>
      <c r="L605">
        <v>7</v>
      </c>
      <c r="M605">
        <v>2463.12</v>
      </c>
      <c r="N605">
        <v>21</v>
      </c>
      <c r="O605">
        <v>14.69</v>
      </c>
      <c r="P605">
        <v>701.5</v>
      </c>
      <c r="Q605">
        <v>0</v>
      </c>
      <c r="R605">
        <v>0</v>
      </c>
      <c r="S605">
        <v>701.5</v>
      </c>
      <c r="T605">
        <v>476.3</v>
      </c>
      <c r="U605">
        <v>54.42</v>
      </c>
      <c r="V605">
        <v>168.64</v>
      </c>
      <c r="W605">
        <v>36.869999999999997</v>
      </c>
      <c r="X605">
        <v>216.37</v>
      </c>
      <c r="Y605">
        <v>226.87</v>
      </c>
      <c r="Z605">
        <v>78.27</v>
      </c>
      <c r="AA605">
        <v>71.95</v>
      </c>
      <c r="AB605">
        <v>76.650000000000006</v>
      </c>
      <c r="AC605">
        <v>10.9</v>
      </c>
      <c r="AD605">
        <v>156.29000000000002</v>
      </c>
      <c r="AE605">
        <v>30.98</v>
      </c>
      <c r="AF605">
        <v>3.89</v>
      </c>
      <c r="AG605">
        <v>7.48</v>
      </c>
      <c r="AH605">
        <v>103.76</v>
      </c>
      <c r="AI605">
        <v>2.83</v>
      </c>
      <c r="AJ605">
        <v>0</v>
      </c>
      <c r="AK605">
        <v>7.35</v>
      </c>
      <c r="AL605">
        <v>78.69</v>
      </c>
      <c r="AM605">
        <v>949.05</v>
      </c>
      <c r="AN605">
        <v>215.82999999999998</v>
      </c>
      <c r="AO605">
        <v>133.97999999999999</v>
      </c>
      <c r="AP605">
        <v>11.92</v>
      </c>
      <c r="AQ605">
        <v>69.930000000000007</v>
      </c>
      <c r="AR605">
        <v>1164.8799999999999</v>
      </c>
      <c r="AS605">
        <v>225.2</v>
      </c>
      <c r="AT605">
        <v>-12.570000000000016</v>
      </c>
      <c r="AU605">
        <v>-168.86000000000004</v>
      </c>
      <c r="AV605">
        <v>-247.55000000000004</v>
      </c>
      <c r="AW605">
        <v>-463.38</v>
      </c>
      <c r="AX605">
        <v>83</v>
      </c>
      <c r="AY605">
        <v>50</v>
      </c>
      <c r="AZ605">
        <v>47</v>
      </c>
      <c r="BA605" t="s">
        <v>545</v>
      </c>
      <c r="BB605" t="s">
        <v>545</v>
      </c>
    </row>
    <row r="606" spans="1:54" x14ac:dyDescent="0.25">
      <c r="A606">
        <v>605</v>
      </c>
      <c r="B606" t="s">
        <v>463</v>
      </c>
      <c r="C606" t="s">
        <v>206</v>
      </c>
      <c r="D606" t="s">
        <v>169</v>
      </c>
      <c r="E606" t="s">
        <v>169</v>
      </c>
      <c r="F606" t="s">
        <v>216</v>
      </c>
      <c r="G606" t="s">
        <v>169</v>
      </c>
      <c r="H606" t="s">
        <v>227</v>
      </c>
      <c r="I606">
        <v>2015</v>
      </c>
      <c r="J606" t="s">
        <v>123</v>
      </c>
      <c r="K606" t="s">
        <v>89</v>
      </c>
      <c r="L606">
        <v>7</v>
      </c>
      <c r="M606">
        <v>3264.8</v>
      </c>
      <c r="N606">
        <v>15</v>
      </c>
      <c r="O606">
        <v>9.7799999999999994</v>
      </c>
      <c r="P606">
        <v>1234.1400000000001</v>
      </c>
      <c r="Q606">
        <v>0</v>
      </c>
      <c r="R606">
        <v>0</v>
      </c>
      <c r="S606">
        <v>1234.1400000000001</v>
      </c>
      <c r="T606">
        <v>550.45000000000005</v>
      </c>
      <c r="U606">
        <v>62.06</v>
      </c>
      <c r="V606">
        <v>238.32</v>
      </c>
      <c r="W606">
        <v>40.47</v>
      </c>
      <c r="X606">
        <v>209.6</v>
      </c>
      <c r="Y606">
        <v>249.04</v>
      </c>
      <c r="Z606">
        <v>85.19</v>
      </c>
      <c r="AA606">
        <v>68.73</v>
      </c>
      <c r="AB606">
        <v>95.12</v>
      </c>
      <c r="AC606">
        <v>22.65</v>
      </c>
      <c r="AD606">
        <v>161.44</v>
      </c>
      <c r="AE606">
        <v>47.34</v>
      </c>
      <c r="AF606">
        <v>6.97</v>
      </c>
      <c r="AG606">
        <v>6.88</v>
      </c>
      <c r="AH606">
        <v>85.68</v>
      </c>
      <c r="AI606">
        <v>3.68</v>
      </c>
      <c r="AJ606">
        <v>0</v>
      </c>
      <c r="AK606">
        <v>10.89</v>
      </c>
      <c r="AL606">
        <v>59.15</v>
      </c>
      <c r="AM606">
        <v>1042.73</v>
      </c>
      <c r="AN606">
        <v>262.34000000000003</v>
      </c>
      <c r="AO606">
        <v>147.69</v>
      </c>
      <c r="AP606">
        <v>17.989999999999998</v>
      </c>
      <c r="AQ606">
        <v>96.66</v>
      </c>
      <c r="AR606">
        <v>1305.0700000000002</v>
      </c>
      <c r="AS606">
        <v>683.69</v>
      </c>
      <c r="AT606">
        <v>412.00000000000011</v>
      </c>
      <c r="AU606">
        <v>250.56000000000012</v>
      </c>
      <c r="AV606">
        <v>191.41000000000011</v>
      </c>
      <c r="AW606">
        <v>-70.929999999999922</v>
      </c>
      <c r="AX606">
        <v>111</v>
      </c>
      <c r="AY606">
        <v>80</v>
      </c>
      <c r="AZ606">
        <v>60</v>
      </c>
      <c r="BA606" t="s">
        <v>545</v>
      </c>
      <c r="BB606" t="s">
        <v>545</v>
      </c>
    </row>
    <row r="607" spans="1:54" x14ac:dyDescent="0.25">
      <c r="A607">
        <v>606</v>
      </c>
      <c r="B607" t="s">
        <v>463</v>
      </c>
      <c r="C607" t="s">
        <v>206</v>
      </c>
      <c r="D607" t="s">
        <v>169</v>
      </c>
      <c r="E607" t="s">
        <v>169</v>
      </c>
      <c r="F607" t="s">
        <v>216</v>
      </c>
      <c r="G607" t="s">
        <v>169</v>
      </c>
      <c r="H607" t="s">
        <v>227</v>
      </c>
      <c r="I607">
        <v>2016</v>
      </c>
      <c r="J607" t="s">
        <v>123</v>
      </c>
      <c r="K607" t="s">
        <v>89</v>
      </c>
      <c r="L607">
        <v>7</v>
      </c>
      <c r="M607">
        <v>3487.72</v>
      </c>
      <c r="N607">
        <v>14</v>
      </c>
      <c r="O607">
        <v>18.760000000000002</v>
      </c>
      <c r="P607">
        <v>1234.46</v>
      </c>
      <c r="Q607">
        <v>38.15</v>
      </c>
      <c r="R607">
        <v>0</v>
      </c>
      <c r="S607">
        <v>1272.6099999999999</v>
      </c>
      <c r="T607">
        <v>487.58</v>
      </c>
      <c r="U607">
        <v>67.599999999999994</v>
      </c>
      <c r="V607">
        <v>182.16</v>
      </c>
      <c r="W607">
        <v>36.770000000000003</v>
      </c>
      <c r="X607">
        <v>201.06</v>
      </c>
      <c r="Y607">
        <v>244.15</v>
      </c>
      <c r="Z607">
        <v>92.43</v>
      </c>
      <c r="AA607">
        <v>69.03</v>
      </c>
      <c r="AB607">
        <v>82.69</v>
      </c>
      <c r="AC607">
        <v>14.63</v>
      </c>
      <c r="AD607">
        <v>144.76</v>
      </c>
      <c r="AE607">
        <v>38.5</v>
      </c>
      <c r="AF607">
        <v>5.89</v>
      </c>
      <c r="AG607">
        <v>5.89</v>
      </c>
      <c r="AH607">
        <v>80.69</v>
      </c>
      <c r="AI607">
        <v>3.06</v>
      </c>
      <c r="AJ607">
        <v>2.19</v>
      </c>
      <c r="AK607">
        <v>8.5299999999999994</v>
      </c>
      <c r="AL607">
        <v>55.22</v>
      </c>
      <c r="AM607">
        <v>946.35</v>
      </c>
      <c r="AN607">
        <v>280.61</v>
      </c>
      <c r="AO607">
        <v>155.41</v>
      </c>
      <c r="AP607">
        <v>20.96</v>
      </c>
      <c r="AQ607">
        <v>104.25</v>
      </c>
      <c r="AR607">
        <v>1226.96</v>
      </c>
      <c r="AS607">
        <v>785.02</v>
      </c>
      <c r="AT607">
        <v>526.24</v>
      </c>
      <c r="AU607">
        <v>381.48</v>
      </c>
      <c r="AV607">
        <v>326.26</v>
      </c>
      <c r="AW607">
        <v>45.65</v>
      </c>
      <c r="AX607">
        <v>118.57906150453319</v>
      </c>
      <c r="AY607">
        <v>85.462386669933821</v>
      </c>
      <c r="AZ607">
        <v>64.096790002450376</v>
      </c>
      <c r="BA607" t="s">
        <v>545</v>
      </c>
      <c r="BB607" t="s">
        <v>545</v>
      </c>
    </row>
    <row r="608" spans="1:54" x14ac:dyDescent="0.25">
      <c r="A608">
        <v>607</v>
      </c>
      <c r="B608" t="s">
        <v>464</v>
      </c>
      <c r="C608" t="s">
        <v>206</v>
      </c>
      <c r="D608" t="s">
        <v>169</v>
      </c>
      <c r="E608" t="s">
        <v>169</v>
      </c>
      <c r="F608" t="s">
        <v>216</v>
      </c>
      <c r="G608" t="s">
        <v>169</v>
      </c>
      <c r="H608" t="s">
        <v>227</v>
      </c>
      <c r="I608">
        <v>2013</v>
      </c>
      <c r="J608" t="s">
        <v>125</v>
      </c>
      <c r="K608" t="s">
        <v>232</v>
      </c>
      <c r="L608">
        <v>3</v>
      </c>
      <c r="M608">
        <v>3470.68</v>
      </c>
      <c r="N608">
        <v>4</v>
      </c>
      <c r="O608">
        <v>6.76</v>
      </c>
      <c r="P608">
        <v>1065.6600000000001</v>
      </c>
      <c r="Q608">
        <v>0</v>
      </c>
      <c r="R608">
        <v>0</v>
      </c>
      <c r="S608">
        <v>1065.6600000000001</v>
      </c>
      <c r="T608">
        <v>525.94000000000005</v>
      </c>
      <c r="U608">
        <v>107.66</v>
      </c>
      <c r="V608">
        <v>159.69</v>
      </c>
      <c r="W608">
        <v>54.5</v>
      </c>
      <c r="X608">
        <v>204.09</v>
      </c>
      <c r="Y608">
        <v>395.62</v>
      </c>
      <c r="Z608">
        <v>36.92</v>
      </c>
      <c r="AA608">
        <v>211.61</v>
      </c>
      <c r="AB608">
        <v>147.09</v>
      </c>
      <c r="AC608">
        <v>0</v>
      </c>
      <c r="AD608">
        <v>801.12</v>
      </c>
      <c r="AE608">
        <v>111.5</v>
      </c>
      <c r="AF608">
        <v>189.41</v>
      </c>
      <c r="AG608">
        <v>23.38</v>
      </c>
      <c r="AH608">
        <v>382.11</v>
      </c>
      <c r="AI608">
        <v>34.630000000000003</v>
      </c>
      <c r="AJ608">
        <v>0</v>
      </c>
      <c r="AK608">
        <v>60.09</v>
      </c>
      <c r="AL608">
        <v>301.22000000000003</v>
      </c>
      <c r="AM608">
        <v>2023.9</v>
      </c>
      <c r="AN608">
        <v>1137.4100000000001</v>
      </c>
      <c r="AO608">
        <v>213.95</v>
      </c>
      <c r="AP608">
        <v>-116</v>
      </c>
      <c r="AQ608">
        <v>1039.46</v>
      </c>
      <c r="AR608">
        <v>3161.3100000000004</v>
      </c>
      <c r="AS608">
        <v>539.72</v>
      </c>
      <c r="AT608">
        <v>144.10000000000002</v>
      </c>
      <c r="AU608">
        <v>-657.02</v>
      </c>
      <c r="AV608">
        <v>-958.24</v>
      </c>
      <c r="AW608">
        <v>-2095.65</v>
      </c>
      <c r="AX608">
        <v>135</v>
      </c>
      <c r="AY608">
        <v>23</v>
      </c>
      <c r="AZ608">
        <v>28.000000000000004</v>
      </c>
      <c r="BA608">
        <v>35280</v>
      </c>
      <c r="BB608">
        <v>8560</v>
      </c>
    </row>
    <row r="609" spans="1:54" x14ac:dyDescent="0.25">
      <c r="A609">
        <v>608</v>
      </c>
      <c r="B609" t="s">
        <v>464</v>
      </c>
      <c r="C609" t="s">
        <v>206</v>
      </c>
      <c r="D609" t="s">
        <v>169</v>
      </c>
      <c r="E609" t="s">
        <v>169</v>
      </c>
      <c r="F609" t="s">
        <v>216</v>
      </c>
      <c r="G609" t="s">
        <v>169</v>
      </c>
      <c r="H609" t="s">
        <v>227</v>
      </c>
      <c r="I609">
        <v>2015</v>
      </c>
      <c r="J609" t="s">
        <v>125</v>
      </c>
      <c r="K609" t="s">
        <v>232</v>
      </c>
      <c r="L609">
        <v>3</v>
      </c>
      <c r="M609">
        <v>2724.38</v>
      </c>
      <c r="N609">
        <v>5</v>
      </c>
      <c r="O609">
        <v>6.34</v>
      </c>
      <c r="P609">
        <v>1078.55</v>
      </c>
      <c r="Q609">
        <v>0</v>
      </c>
      <c r="R609">
        <v>0</v>
      </c>
      <c r="S609">
        <v>1078.55</v>
      </c>
      <c r="T609">
        <v>548.46</v>
      </c>
      <c r="U609">
        <v>130.19</v>
      </c>
      <c r="V609">
        <v>131.02000000000001</v>
      </c>
      <c r="W609">
        <v>32.49</v>
      </c>
      <c r="X609">
        <v>254.76</v>
      </c>
      <c r="Y609">
        <v>308.97000000000003</v>
      </c>
      <c r="Z609">
        <v>72.819999999999993</v>
      </c>
      <c r="AA609">
        <v>141.84</v>
      </c>
      <c r="AB609">
        <v>94.31</v>
      </c>
      <c r="AC609">
        <v>0</v>
      </c>
      <c r="AD609">
        <v>423.69</v>
      </c>
      <c r="AE609">
        <v>71.2</v>
      </c>
      <c r="AF609">
        <v>18.440000000000001</v>
      </c>
      <c r="AG609">
        <v>2.27</v>
      </c>
      <c r="AH609">
        <v>239.59</v>
      </c>
      <c r="AI609">
        <v>6.49</v>
      </c>
      <c r="AJ609">
        <v>0</v>
      </c>
      <c r="AK609">
        <v>85.7</v>
      </c>
      <c r="AL609">
        <v>146.19999999999999</v>
      </c>
      <c r="AM609">
        <v>1427.3200000000002</v>
      </c>
      <c r="AN609">
        <v>642.21</v>
      </c>
      <c r="AO609">
        <v>286.58</v>
      </c>
      <c r="AP609">
        <v>33.979999999999997</v>
      </c>
      <c r="AQ609">
        <v>321.64999999999998</v>
      </c>
      <c r="AR609">
        <v>2069.5300000000002</v>
      </c>
      <c r="AS609">
        <v>530.08999999999992</v>
      </c>
      <c r="AT609">
        <v>221.11999999999989</v>
      </c>
      <c r="AU609">
        <v>-202.57000000000011</v>
      </c>
      <c r="AV609">
        <v>-348.7700000000001</v>
      </c>
      <c r="AW609">
        <v>-990.98000000000013</v>
      </c>
      <c r="AX609">
        <v>73</v>
      </c>
      <c r="AY609">
        <v>23</v>
      </c>
      <c r="AZ609">
        <v>47</v>
      </c>
      <c r="BA609" t="s">
        <v>545</v>
      </c>
      <c r="BB609" t="s">
        <v>545</v>
      </c>
    </row>
    <row r="610" spans="1:54" x14ac:dyDescent="0.25">
      <c r="A610">
        <v>609</v>
      </c>
      <c r="B610" t="s">
        <v>464</v>
      </c>
      <c r="C610" t="s">
        <v>206</v>
      </c>
      <c r="D610" t="s">
        <v>169</v>
      </c>
      <c r="E610" t="s">
        <v>169</v>
      </c>
      <c r="F610" t="s">
        <v>216</v>
      </c>
      <c r="G610" t="s">
        <v>169</v>
      </c>
      <c r="H610" t="s">
        <v>227</v>
      </c>
      <c r="I610">
        <v>2016</v>
      </c>
      <c r="J610" t="s">
        <v>125</v>
      </c>
      <c r="K610" t="s">
        <v>232</v>
      </c>
      <c r="L610">
        <v>3</v>
      </c>
      <c r="M610">
        <v>1835.53</v>
      </c>
      <c r="N610">
        <v>11</v>
      </c>
      <c r="O610">
        <v>9.3000000000000007</v>
      </c>
      <c r="P610">
        <v>680.25</v>
      </c>
      <c r="Q610">
        <v>0</v>
      </c>
      <c r="R610">
        <v>0</v>
      </c>
      <c r="S610">
        <v>680.25</v>
      </c>
      <c r="T610">
        <v>511.02</v>
      </c>
      <c r="U610">
        <v>126.11</v>
      </c>
      <c r="V610">
        <v>142.26</v>
      </c>
      <c r="W610">
        <v>29.08</v>
      </c>
      <c r="X610">
        <v>213.57</v>
      </c>
      <c r="Y610">
        <v>291.89</v>
      </c>
      <c r="Z610">
        <v>64.650000000000006</v>
      </c>
      <c r="AA610">
        <v>154.30000000000001</v>
      </c>
      <c r="AB610">
        <v>72.94</v>
      </c>
      <c r="AC610">
        <v>0</v>
      </c>
      <c r="AD610">
        <v>350.02</v>
      </c>
      <c r="AE610">
        <v>53.72</v>
      </c>
      <c r="AF610">
        <v>16.09</v>
      </c>
      <c r="AG610">
        <v>5.36</v>
      </c>
      <c r="AH610">
        <v>214.16</v>
      </c>
      <c r="AI610">
        <v>7.67</v>
      </c>
      <c r="AJ610">
        <v>0</v>
      </c>
      <c r="AK610">
        <v>53.02</v>
      </c>
      <c r="AL610">
        <v>141.43</v>
      </c>
      <c r="AM610">
        <v>1294.3499999999999</v>
      </c>
      <c r="AN610">
        <v>461.02</v>
      </c>
      <c r="AO610">
        <v>267.58999999999997</v>
      </c>
      <c r="AP610">
        <v>-0.19</v>
      </c>
      <c r="AQ610">
        <v>193.63</v>
      </c>
      <c r="AR610">
        <v>1755.37</v>
      </c>
      <c r="AS610">
        <v>169.23</v>
      </c>
      <c r="AT610">
        <v>-122.66</v>
      </c>
      <c r="AU610">
        <v>-472.68</v>
      </c>
      <c r="AV610">
        <v>-614.1</v>
      </c>
      <c r="AW610">
        <v>-1075.1199999999999</v>
      </c>
      <c r="AX610">
        <v>104</v>
      </c>
      <c r="AY610">
        <v>23</v>
      </c>
      <c r="AZ610">
        <v>37.500000000000007</v>
      </c>
      <c r="BA610" t="s">
        <v>545</v>
      </c>
      <c r="BB610" t="s">
        <v>545</v>
      </c>
    </row>
    <row r="611" spans="1:54" x14ac:dyDescent="0.25">
      <c r="A611">
        <v>610</v>
      </c>
      <c r="B611" t="s">
        <v>465</v>
      </c>
      <c r="C611" t="s">
        <v>206</v>
      </c>
      <c r="D611" t="s">
        <v>169</v>
      </c>
      <c r="E611" t="s">
        <v>169</v>
      </c>
      <c r="F611" t="s">
        <v>216</v>
      </c>
      <c r="G611" t="s">
        <v>169</v>
      </c>
      <c r="H611" t="s">
        <v>226</v>
      </c>
      <c r="I611">
        <v>2010</v>
      </c>
      <c r="J611" t="s">
        <v>127</v>
      </c>
      <c r="K611" t="s">
        <v>231</v>
      </c>
      <c r="L611">
        <v>7</v>
      </c>
      <c r="M611">
        <v>925</v>
      </c>
      <c r="N611">
        <v>4</v>
      </c>
      <c r="O611">
        <v>29.18</v>
      </c>
      <c r="P611">
        <v>359.24</v>
      </c>
      <c r="Q611">
        <v>0</v>
      </c>
      <c r="R611">
        <v>0</v>
      </c>
      <c r="S611">
        <v>359.24</v>
      </c>
      <c r="T611">
        <v>95.990000000000009</v>
      </c>
      <c r="U611">
        <v>81.62</v>
      </c>
      <c r="V611">
        <v>0</v>
      </c>
      <c r="W611">
        <v>12.44</v>
      </c>
      <c r="X611">
        <v>1.93</v>
      </c>
      <c r="Y611">
        <v>128.22</v>
      </c>
      <c r="Z611">
        <v>67.06</v>
      </c>
      <c r="AA611">
        <v>54.16</v>
      </c>
      <c r="AB611">
        <v>7</v>
      </c>
      <c r="AC611">
        <v>3.77</v>
      </c>
      <c r="AD611">
        <v>81.639999999999986</v>
      </c>
      <c r="AE611">
        <v>31.99</v>
      </c>
      <c r="AF611">
        <v>4.24</v>
      </c>
      <c r="AG611">
        <v>0</v>
      </c>
      <c r="AH611">
        <v>0</v>
      </c>
      <c r="AI611">
        <v>9.5</v>
      </c>
      <c r="AJ611">
        <v>22</v>
      </c>
      <c r="AK611">
        <v>13.91</v>
      </c>
      <c r="AL611">
        <v>21.16</v>
      </c>
      <c r="AM611">
        <v>330.78</v>
      </c>
      <c r="AN611">
        <v>192.02</v>
      </c>
      <c r="AO611">
        <v>163.58000000000001</v>
      </c>
      <c r="AP611">
        <v>6.4</v>
      </c>
      <c r="AQ611">
        <v>22.04</v>
      </c>
      <c r="AR611">
        <v>522.79999999999995</v>
      </c>
      <c r="AS611">
        <v>263.25</v>
      </c>
      <c r="AT611">
        <v>131.26</v>
      </c>
      <c r="AU611">
        <v>49.620000000000005</v>
      </c>
      <c r="AV611">
        <v>28.460000000000004</v>
      </c>
      <c r="AW611">
        <v>-163.56</v>
      </c>
      <c r="AX611">
        <v>0</v>
      </c>
      <c r="AY611">
        <v>0</v>
      </c>
      <c r="AZ611">
        <v>0</v>
      </c>
      <c r="BA611">
        <v>117420</v>
      </c>
      <c r="BB611">
        <v>45140</v>
      </c>
    </row>
    <row r="612" spans="1:54" x14ac:dyDescent="0.25">
      <c r="A612">
        <v>611</v>
      </c>
      <c r="B612" t="s">
        <v>465</v>
      </c>
      <c r="C612" t="s">
        <v>206</v>
      </c>
      <c r="D612" t="s">
        <v>169</v>
      </c>
      <c r="E612" t="s">
        <v>169</v>
      </c>
      <c r="F612" t="s">
        <v>216</v>
      </c>
      <c r="G612" t="s">
        <v>169</v>
      </c>
      <c r="H612" t="s">
        <v>226</v>
      </c>
      <c r="I612">
        <v>2011</v>
      </c>
      <c r="J612" t="s">
        <v>127</v>
      </c>
      <c r="K612" t="s">
        <v>231</v>
      </c>
      <c r="L612">
        <v>7</v>
      </c>
      <c r="M612">
        <v>1181</v>
      </c>
      <c r="N612">
        <v>4</v>
      </c>
      <c r="O612">
        <v>35.43</v>
      </c>
      <c r="P612">
        <v>476.31</v>
      </c>
      <c r="Q612">
        <v>0</v>
      </c>
      <c r="R612">
        <v>0</v>
      </c>
      <c r="S612">
        <v>476.31</v>
      </c>
      <c r="T612">
        <v>152.72</v>
      </c>
      <c r="U612">
        <v>85.72</v>
      </c>
      <c r="V612">
        <v>0</v>
      </c>
      <c r="W612">
        <v>62.48</v>
      </c>
      <c r="X612">
        <v>4.5199999999999996</v>
      </c>
      <c r="Y612">
        <v>155.82</v>
      </c>
      <c r="Z612">
        <v>94.1</v>
      </c>
      <c r="AA612">
        <v>56.46</v>
      </c>
      <c r="AB612">
        <v>5.26</v>
      </c>
      <c r="AC612">
        <v>2.71</v>
      </c>
      <c r="AD612">
        <v>77.03</v>
      </c>
      <c r="AE612">
        <v>25.79</v>
      </c>
      <c r="AF612">
        <v>3.2</v>
      </c>
      <c r="AG612">
        <v>0</v>
      </c>
      <c r="AH612">
        <v>0</v>
      </c>
      <c r="AI612">
        <v>10.85</v>
      </c>
      <c r="AJ612">
        <v>23.23</v>
      </c>
      <c r="AK612">
        <v>13.96</v>
      </c>
      <c r="AL612">
        <v>21.99</v>
      </c>
      <c r="AM612">
        <v>410.27</v>
      </c>
      <c r="AN612">
        <v>195.79</v>
      </c>
      <c r="AO612">
        <v>161.86000000000001</v>
      </c>
      <c r="AP612">
        <v>6.42</v>
      </c>
      <c r="AQ612">
        <v>27.51</v>
      </c>
      <c r="AR612">
        <v>606.05999999999995</v>
      </c>
      <c r="AS612">
        <v>323.59000000000003</v>
      </c>
      <c r="AT612">
        <v>165.06000000000003</v>
      </c>
      <c r="AU612">
        <v>88.03000000000003</v>
      </c>
      <c r="AV612">
        <v>66.040000000000035</v>
      </c>
      <c r="AW612">
        <v>-129.74999999999994</v>
      </c>
      <c r="AX612">
        <v>0</v>
      </c>
      <c r="AY612">
        <v>0</v>
      </c>
      <c r="AZ612">
        <v>0</v>
      </c>
      <c r="BA612" t="s">
        <v>545</v>
      </c>
      <c r="BB612" t="s">
        <v>545</v>
      </c>
    </row>
    <row r="613" spans="1:54" x14ac:dyDescent="0.25">
      <c r="A613">
        <v>612</v>
      </c>
      <c r="B613" t="s">
        <v>465</v>
      </c>
      <c r="C613" t="s">
        <v>206</v>
      </c>
      <c r="D613" t="s">
        <v>169</v>
      </c>
      <c r="E613" t="s">
        <v>169</v>
      </c>
      <c r="F613" t="s">
        <v>216</v>
      </c>
      <c r="G613" t="s">
        <v>169</v>
      </c>
      <c r="H613" t="s">
        <v>226</v>
      </c>
      <c r="I613">
        <v>2012</v>
      </c>
      <c r="J613" t="s">
        <v>127</v>
      </c>
      <c r="K613" t="s">
        <v>231</v>
      </c>
      <c r="L613">
        <v>7</v>
      </c>
      <c r="M613">
        <v>819.86</v>
      </c>
      <c r="N613">
        <v>6</v>
      </c>
      <c r="O613">
        <v>33.96</v>
      </c>
      <c r="P613">
        <v>423.35</v>
      </c>
      <c r="Q613">
        <v>0</v>
      </c>
      <c r="R613">
        <v>0</v>
      </c>
      <c r="S613">
        <v>423.35</v>
      </c>
      <c r="T613">
        <v>133.31</v>
      </c>
      <c r="U613">
        <v>93.86</v>
      </c>
      <c r="V613">
        <v>0</v>
      </c>
      <c r="W613">
        <v>32.58</v>
      </c>
      <c r="X613">
        <v>6.87</v>
      </c>
      <c r="Y613">
        <v>198.04</v>
      </c>
      <c r="Z613">
        <v>108.37</v>
      </c>
      <c r="AA613">
        <v>67.73</v>
      </c>
      <c r="AB613">
        <v>21.93</v>
      </c>
      <c r="AC613">
        <v>6.9</v>
      </c>
      <c r="AD613">
        <v>83.77</v>
      </c>
      <c r="AE613">
        <v>27.02</v>
      </c>
      <c r="AF613">
        <v>5.48</v>
      </c>
      <c r="AG613">
        <v>0</v>
      </c>
      <c r="AH613">
        <v>0.11</v>
      </c>
      <c r="AI613">
        <v>13.69</v>
      </c>
      <c r="AJ613">
        <v>13.73</v>
      </c>
      <c r="AK613">
        <v>23.74</v>
      </c>
      <c r="AL613">
        <v>54.95</v>
      </c>
      <c r="AM613">
        <v>476.96999999999997</v>
      </c>
      <c r="AN613">
        <v>250.11</v>
      </c>
      <c r="AO613">
        <v>190.8</v>
      </c>
      <c r="AP613">
        <v>10.69</v>
      </c>
      <c r="AQ613">
        <v>48.62</v>
      </c>
      <c r="AR613">
        <v>727.07999999999993</v>
      </c>
      <c r="AS613">
        <v>290.04000000000002</v>
      </c>
      <c r="AT613">
        <v>85.100000000000023</v>
      </c>
      <c r="AU613">
        <v>1.3300000000000267</v>
      </c>
      <c r="AV613">
        <v>-53.619999999999976</v>
      </c>
      <c r="AW613">
        <v>-303.73</v>
      </c>
      <c r="AX613">
        <v>0</v>
      </c>
      <c r="AY613">
        <v>0</v>
      </c>
      <c r="AZ613">
        <v>0</v>
      </c>
      <c r="BA613" t="s">
        <v>545</v>
      </c>
      <c r="BB613" t="s">
        <v>545</v>
      </c>
    </row>
    <row r="614" spans="1:54" x14ac:dyDescent="0.25">
      <c r="A614">
        <v>613</v>
      </c>
      <c r="B614" t="s">
        <v>465</v>
      </c>
      <c r="C614" t="s">
        <v>206</v>
      </c>
      <c r="D614" t="s">
        <v>169</v>
      </c>
      <c r="E614" t="s">
        <v>169</v>
      </c>
      <c r="F614" t="s">
        <v>216</v>
      </c>
      <c r="G614" t="s">
        <v>169</v>
      </c>
      <c r="H614" t="s">
        <v>226</v>
      </c>
      <c r="I614">
        <v>2013</v>
      </c>
      <c r="J614" t="s">
        <v>127</v>
      </c>
      <c r="K614" t="s">
        <v>231</v>
      </c>
      <c r="L614">
        <v>7</v>
      </c>
      <c r="M614">
        <v>899.04</v>
      </c>
      <c r="N614">
        <v>9</v>
      </c>
      <c r="O614">
        <v>56.74</v>
      </c>
      <c r="P614">
        <v>296.95999999999998</v>
      </c>
      <c r="Q614">
        <v>0</v>
      </c>
      <c r="R614">
        <v>0</v>
      </c>
      <c r="S614">
        <v>296.95999999999998</v>
      </c>
      <c r="T614">
        <v>162.93</v>
      </c>
      <c r="U614">
        <v>108.3</v>
      </c>
      <c r="V614">
        <v>0</v>
      </c>
      <c r="W614">
        <v>39.08</v>
      </c>
      <c r="X614">
        <v>15.55</v>
      </c>
      <c r="Y614">
        <v>138.30000000000001</v>
      </c>
      <c r="Z614">
        <v>55.19</v>
      </c>
      <c r="AA614">
        <v>65.81</v>
      </c>
      <c r="AB614">
        <v>17.3</v>
      </c>
      <c r="AC614">
        <v>20.239999999999998</v>
      </c>
      <c r="AD614">
        <v>143.91999999999999</v>
      </c>
      <c r="AE614">
        <v>13.68</v>
      </c>
      <c r="AF614">
        <v>4.0199999999999996</v>
      </c>
      <c r="AG614">
        <v>0</v>
      </c>
      <c r="AH614">
        <v>106.55</v>
      </c>
      <c r="AI614">
        <v>3.99</v>
      </c>
      <c r="AJ614">
        <v>4.6399999999999997</v>
      </c>
      <c r="AK614">
        <v>11.04</v>
      </c>
      <c r="AL614">
        <v>30.72</v>
      </c>
      <c r="AM614">
        <v>496.11</v>
      </c>
      <c r="AN614">
        <v>121.47000000000001</v>
      </c>
      <c r="AO614">
        <v>78.540000000000006</v>
      </c>
      <c r="AP614">
        <v>3.73</v>
      </c>
      <c r="AQ614">
        <v>39.200000000000003</v>
      </c>
      <c r="AR614">
        <v>617.58000000000004</v>
      </c>
      <c r="AS614">
        <v>134.02999999999997</v>
      </c>
      <c r="AT614">
        <v>-24.510000000000037</v>
      </c>
      <c r="AU614">
        <v>-168.43000000000004</v>
      </c>
      <c r="AV614">
        <v>-199.15000000000003</v>
      </c>
      <c r="AW614">
        <v>-320.62000000000006</v>
      </c>
      <c r="AX614">
        <v>0</v>
      </c>
      <c r="AY614">
        <v>0</v>
      </c>
      <c r="AZ614">
        <v>0</v>
      </c>
      <c r="BA614">
        <v>125310</v>
      </c>
      <c r="BB614">
        <v>37370</v>
      </c>
    </row>
    <row r="615" spans="1:54" x14ac:dyDescent="0.25">
      <c r="A615">
        <v>614</v>
      </c>
      <c r="B615" t="s">
        <v>465</v>
      </c>
      <c r="C615" t="s">
        <v>206</v>
      </c>
      <c r="D615" t="s">
        <v>169</v>
      </c>
      <c r="E615" t="s">
        <v>169</v>
      </c>
      <c r="F615" t="s">
        <v>216</v>
      </c>
      <c r="G615" t="s">
        <v>169</v>
      </c>
      <c r="H615" t="s">
        <v>226</v>
      </c>
      <c r="I615">
        <v>2014</v>
      </c>
      <c r="J615" t="s">
        <v>127</v>
      </c>
      <c r="K615" t="s">
        <v>231</v>
      </c>
      <c r="L615">
        <v>7</v>
      </c>
      <c r="M615">
        <v>1255.6500000000001</v>
      </c>
      <c r="N615">
        <v>8</v>
      </c>
      <c r="O615">
        <v>60.54</v>
      </c>
      <c r="P615">
        <v>415.26</v>
      </c>
      <c r="Q615">
        <v>0</v>
      </c>
      <c r="R615">
        <v>0</v>
      </c>
      <c r="S615">
        <v>415.26</v>
      </c>
      <c r="T615">
        <v>179.49</v>
      </c>
      <c r="U615">
        <v>103.18</v>
      </c>
      <c r="V615">
        <v>0</v>
      </c>
      <c r="W615">
        <v>58.67</v>
      </c>
      <c r="X615">
        <v>17.64</v>
      </c>
      <c r="Y615">
        <v>169.89</v>
      </c>
      <c r="Z615">
        <v>61.51</v>
      </c>
      <c r="AA615">
        <v>83.23</v>
      </c>
      <c r="AB615">
        <v>25.16</v>
      </c>
      <c r="AC615">
        <v>24.09</v>
      </c>
      <c r="AD615">
        <v>150.70999999999998</v>
      </c>
      <c r="AE615">
        <v>13</v>
      </c>
      <c r="AF615">
        <v>4.45</v>
      </c>
      <c r="AG615">
        <v>0</v>
      </c>
      <c r="AH615">
        <v>117.73</v>
      </c>
      <c r="AI615">
        <v>4.1399999999999997</v>
      </c>
      <c r="AJ615">
        <v>3.95</v>
      </c>
      <c r="AK615">
        <v>7.44</v>
      </c>
      <c r="AL615">
        <v>26.61</v>
      </c>
      <c r="AM615">
        <v>550.79</v>
      </c>
      <c r="AN615">
        <v>109.19</v>
      </c>
      <c r="AO615">
        <v>69.67</v>
      </c>
      <c r="AP615">
        <v>6.41</v>
      </c>
      <c r="AQ615">
        <v>33.11</v>
      </c>
      <c r="AR615">
        <v>659.98</v>
      </c>
      <c r="AS615">
        <v>235.76999999999998</v>
      </c>
      <c r="AT615">
        <v>41.789999999999992</v>
      </c>
      <c r="AU615">
        <v>-108.91999999999999</v>
      </c>
      <c r="AV615">
        <v>-135.52999999999997</v>
      </c>
      <c r="AW615">
        <v>-244.71999999999997</v>
      </c>
      <c r="AX615">
        <v>0</v>
      </c>
      <c r="AY615">
        <v>0</v>
      </c>
      <c r="AZ615">
        <v>0</v>
      </c>
      <c r="BA615" t="s">
        <v>545</v>
      </c>
      <c r="BB615" t="s">
        <v>545</v>
      </c>
    </row>
    <row r="616" spans="1:54" x14ac:dyDescent="0.25">
      <c r="A616">
        <v>615</v>
      </c>
      <c r="B616" t="s">
        <v>465</v>
      </c>
      <c r="C616" t="s">
        <v>206</v>
      </c>
      <c r="D616" t="s">
        <v>169</v>
      </c>
      <c r="E616" t="s">
        <v>169</v>
      </c>
      <c r="F616" t="s">
        <v>216</v>
      </c>
      <c r="G616" t="s">
        <v>169</v>
      </c>
      <c r="H616" t="s">
        <v>226</v>
      </c>
      <c r="I616">
        <v>2015</v>
      </c>
      <c r="J616" t="s">
        <v>127</v>
      </c>
      <c r="K616" t="s">
        <v>231</v>
      </c>
      <c r="L616">
        <v>7</v>
      </c>
      <c r="M616">
        <v>1041.1099999999999</v>
      </c>
      <c r="N616">
        <v>9</v>
      </c>
      <c r="O616">
        <v>45.01</v>
      </c>
      <c r="P616">
        <v>374.23</v>
      </c>
      <c r="Q616">
        <v>0</v>
      </c>
      <c r="R616">
        <v>0</v>
      </c>
      <c r="S616">
        <v>374.23</v>
      </c>
      <c r="T616">
        <v>193.47</v>
      </c>
      <c r="U616">
        <v>129.19</v>
      </c>
      <c r="V616">
        <v>0</v>
      </c>
      <c r="W616">
        <v>45.27</v>
      </c>
      <c r="X616">
        <v>19.010000000000002</v>
      </c>
      <c r="Y616">
        <v>155.74</v>
      </c>
      <c r="Z616">
        <v>68.989999999999995</v>
      </c>
      <c r="AA616">
        <v>62.94</v>
      </c>
      <c r="AB616">
        <v>23.81</v>
      </c>
      <c r="AC616">
        <v>23.14</v>
      </c>
      <c r="AD616">
        <v>141.14999999999998</v>
      </c>
      <c r="AE616">
        <v>14.46</v>
      </c>
      <c r="AF616">
        <v>3.56</v>
      </c>
      <c r="AG616">
        <v>0.68</v>
      </c>
      <c r="AH616">
        <v>106.61</v>
      </c>
      <c r="AI616">
        <v>4.04</v>
      </c>
      <c r="AJ616">
        <v>3.14</v>
      </c>
      <c r="AK616">
        <v>8.66</v>
      </c>
      <c r="AL616">
        <v>27.44</v>
      </c>
      <c r="AM616">
        <v>540.93999999999994</v>
      </c>
      <c r="AN616">
        <v>108.49000000000001</v>
      </c>
      <c r="AO616">
        <v>79.42</v>
      </c>
      <c r="AP616">
        <v>5.79</v>
      </c>
      <c r="AQ616">
        <v>23.28</v>
      </c>
      <c r="AR616">
        <v>649.42999999999995</v>
      </c>
      <c r="AS616">
        <v>180.76000000000002</v>
      </c>
      <c r="AT616">
        <v>1.8800000000000097</v>
      </c>
      <c r="AU616">
        <v>-139.26999999999998</v>
      </c>
      <c r="AV616">
        <v>-166.70999999999998</v>
      </c>
      <c r="AW616">
        <v>-275.2</v>
      </c>
      <c r="AX616">
        <v>0</v>
      </c>
      <c r="AY616">
        <v>0</v>
      </c>
      <c r="AZ616">
        <v>0</v>
      </c>
      <c r="BA616" t="s">
        <v>545</v>
      </c>
      <c r="BB616" t="s">
        <v>545</v>
      </c>
    </row>
    <row r="617" spans="1:54" x14ac:dyDescent="0.25">
      <c r="A617">
        <v>616</v>
      </c>
      <c r="B617" t="s">
        <v>465</v>
      </c>
      <c r="C617" t="s">
        <v>206</v>
      </c>
      <c r="D617" t="s">
        <v>169</v>
      </c>
      <c r="E617" t="s">
        <v>169</v>
      </c>
      <c r="F617" t="s">
        <v>216</v>
      </c>
      <c r="G617" t="s">
        <v>169</v>
      </c>
      <c r="H617" t="s">
        <v>226</v>
      </c>
      <c r="I617">
        <v>2016</v>
      </c>
      <c r="J617" t="s">
        <v>127</v>
      </c>
      <c r="K617" t="s">
        <v>231</v>
      </c>
      <c r="L617">
        <v>7</v>
      </c>
      <c r="M617">
        <v>995.64</v>
      </c>
      <c r="N617">
        <v>12</v>
      </c>
      <c r="O617">
        <v>35.86</v>
      </c>
      <c r="P617">
        <v>388.16</v>
      </c>
      <c r="Q617">
        <v>3.79</v>
      </c>
      <c r="R617">
        <v>0</v>
      </c>
      <c r="S617">
        <v>391.95</v>
      </c>
      <c r="T617">
        <v>199.51</v>
      </c>
      <c r="U617">
        <v>133.26</v>
      </c>
      <c r="V617">
        <v>4.8600000000000003</v>
      </c>
      <c r="W617">
        <v>41.51</v>
      </c>
      <c r="X617">
        <v>19.87</v>
      </c>
      <c r="Y617">
        <v>179.15</v>
      </c>
      <c r="Z617">
        <v>83.01</v>
      </c>
      <c r="AA617">
        <v>62.23</v>
      </c>
      <c r="AB617">
        <v>33.9</v>
      </c>
      <c r="AC617">
        <v>17.899999999999999</v>
      </c>
      <c r="AD617">
        <v>121.66</v>
      </c>
      <c r="AE617">
        <v>14.59</v>
      </c>
      <c r="AF617">
        <v>3.21</v>
      </c>
      <c r="AG617">
        <v>0.72</v>
      </c>
      <c r="AH617">
        <v>88.12</v>
      </c>
      <c r="AI617">
        <v>3.23</v>
      </c>
      <c r="AJ617">
        <v>2.94</v>
      </c>
      <c r="AK617">
        <v>8.85</v>
      </c>
      <c r="AL617">
        <v>26.68</v>
      </c>
      <c r="AM617">
        <v>544.9</v>
      </c>
      <c r="AN617">
        <v>114.21</v>
      </c>
      <c r="AO617">
        <v>87.32</v>
      </c>
      <c r="AP617">
        <v>5.33</v>
      </c>
      <c r="AQ617">
        <v>21.55</v>
      </c>
      <c r="AR617">
        <v>659.1</v>
      </c>
      <c r="AS617">
        <v>192.44</v>
      </c>
      <c r="AT617">
        <v>-4.5999999999999996</v>
      </c>
      <c r="AU617">
        <v>-126.27</v>
      </c>
      <c r="AV617">
        <v>-152.94999999999999</v>
      </c>
      <c r="AW617">
        <v>-267.14999999999998</v>
      </c>
      <c r="AX617">
        <v>0</v>
      </c>
      <c r="AY617">
        <v>0</v>
      </c>
      <c r="AZ617">
        <v>0</v>
      </c>
      <c r="BA617" t="s">
        <v>545</v>
      </c>
      <c r="BB617" t="s">
        <v>545</v>
      </c>
    </row>
    <row r="618" spans="1:54" x14ac:dyDescent="0.25">
      <c r="A618">
        <v>617</v>
      </c>
      <c r="B618" t="s">
        <v>466</v>
      </c>
      <c r="C618" t="s">
        <v>206</v>
      </c>
      <c r="D618" t="s">
        <v>169</v>
      </c>
      <c r="E618" t="s">
        <v>169</v>
      </c>
      <c r="F618" t="s">
        <v>216</v>
      </c>
      <c r="G618" t="s">
        <v>169</v>
      </c>
      <c r="H618" t="s">
        <v>226</v>
      </c>
      <c r="I618">
        <v>2010</v>
      </c>
      <c r="J618" t="s">
        <v>122</v>
      </c>
      <c r="K618" t="s">
        <v>87</v>
      </c>
      <c r="L618">
        <v>5</v>
      </c>
      <c r="M618">
        <v>702</v>
      </c>
      <c r="N618">
        <v>6</v>
      </c>
      <c r="O618">
        <v>43.97</v>
      </c>
      <c r="P618">
        <v>264.67</v>
      </c>
      <c r="Q618">
        <v>0</v>
      </c>
      <c r="R618">
        <v>0</v>
      </c>
      <c r="S618">
        <v>264.67</v>
      </c>
      <c r="T618">
        <v>29.98</v>
      </c>
      <c r="U618">
        <v>28.02</v>
      </c>
      <c r="V618">
        <v>0</v>
      </c>
      <c r="W618">
        <v>0</v>
      </c>
      <c r="X618">
        <v>1.96</v>
      </c>
      <c r="Y618">
        <v>91.93</v>
      </c>
      <c r="Z618">
        <v>17.510000000000002</v>
      </c>
      <c r="AA618">
        <v>39.130000000000003</v>
      </c>
      <c r="AB618">
        <v>35.29</v>
      </c>
      <c r="AC618">
        <v>0</v>
      </c>
      <c r="AD618">
        <v>72.84</v>
      </c>
      <c r="AE618">
        <v>5.84</v>
      </c>
      <c r="AF618">
        <v>1.54</v>
      </c>
      <c r="AG618">
        <v>1.96</v>
      </c>
      <c r="AH618">
        <v>61.95</v>
      </c>
      <c r="AI618">
        <v>0.35</v>
      </c>
      <c r="AJ618">
        <v>0.16</v>
      </c>
      <c r="AK618">
        <v>1.04</v>
      </c>
      <c r="AL618">
        <v>72.31</v>
      </c>
      <c r="AM618">
        <v>267.06</v>
      </c>
      <c r="AN618">
        <v>59.61</v>
      </c>
      <c r="AO618">
        <v>25.79</v>
      </c>
      <c r="AP618">
        <v>7.71</v>
      </c>
      <c r="AQ618">
        <v>26.11</v>
      </c>
      <c r="AR618">
        <v>326.67</v>
      </c>
      <c r="AS618">
        <v>234.69000000000003</v>
      </c>
      <c r="AT618">
        <v>142.76000000000002</v>
      </c>
      <c r="AU618">
        <v>69.920000000000016</v>
      </c>
      <c r="AV618">
        <v>-2.3899999999999864</v>
      </c>
      <c r="AW618">
        <v>-61.999999999999986</v>
      </c>
      <c r="AX618">
        <v>0</v>
      </c>
      <c r="AY618">
        <v>0</v>
      </c>
      <c r="AZ618">
        <v>0</v>
      </c>
      <c r="BA618">
        <v>31000</v>
      </c>
      <c r="BB618">
        <v>7460</v>
      </c>
    </row>
    <row r="619" spans="1:54" x14ac:dyDescent="0.25">
      <c r="A619">
        <v>618</v>
      </c>
      <c r="B619" t="s">
        <v>466</v>
      </c>
      <c r="C619" t="s">
        <v>206</v>
      </c>
      <c r="D619" t="s">
        <v>169</v>
      </c>
      <c r="E619" t="s">
        <v>169</v>
      </c>
      <c r="F619" t="s">
        <v>216</v>
      </c>
      <c r="G619" t="s">
        <v>169</v>
      </c>
      <c r="H619" t="s">
        <v>226</v>
      </c>
      <c r="I619">
        <v>2011</v>
      </c>
      <c r="J619" t="s">
        <v>122</v>
      </c>
      <c r="K619" t="s">
        <v>87</v>
      </c>
      <c r="L619">
        <v>5</v>
      </c>
      <c r="M619">
        <v>402</v>
      </c>
      <c r="N619">
        <v>7</v>
      </c>
      <c r="O619">
        <v>21.81</v>
      </c>
      <c r="P619">
        <v>139.35</v>
      </c>
      <c r="Q619">
        <v>0</v>
      </c>
      <c r="R619">
        <v>0</v>
      </c>
      <c r="S619">
        <v>139.35</v>
      </c>
      <c r="T619">
        <v>23.27</v>
      </c>
      <c r="U619">
        <v>20.52</v>
      </c>
      <c r="V619">
        <v>0</v>
      </c>
      <c r="W619">
        <v>0</v>
      </c>
      <c r="X619">
        <v>2.75</v>
      </c>
      <c r="Y619">
        <v>95.1</v>
      </c>
      <c r="Z619">
        <v>19.239999999999998</v>
      </c>
      <c r="AA619">
        <v>53.85</v>
      </c>
      <c r="AB619">
        <v>22.01</v>
      </c>
      <c r="AC619">
        <v>0</v>
      </c>
      <c r="AD619">
        <v>60.590000000000011</v>
      </c>
      <c r="AE619">
        <v>4</v>
      </c>
      <c r="AF619">
        <v>0.78</v>
      </c>
      <c r="AG619">
        <v>0.96</v>
      </c>
      <c r="AH619">
        <v>54.2</v>
      </c>
      <c r="AI619">
        <v>0.27</v>
      </c>
      <c r="AJ619">
        <v>7.0000000000000007E-2</v>
      </c>
      <c r="AK619">
        <v>0.31</v>
      </c>
      <c r="AL619">
        <v>67.33</v>
      </c>
      <c r="AM619">
        <v>246.29000000000002</v>
      </c>
      <c r="AN619">
        <v>42.410000000000004</v>
      </c>
      <c r="AO619">
        <v>24.46</v>
      </c>
      <c r="AP619">
        <v>4.82</v>
      </c>
      <c r="AQ619">
        <v>13.13</v>
      </c>
      <c r="AR619">
        <v>288.70000000000005</v>
      </c>
      <c r="AS619">
        <v>116.08</v>
      </c>
      <c r="AT619">
        <v>20.980000000000004</v>
      </c>
      <c r="AU619">
        <v>-39.610000000000007</v>
      </c>
      <c r="AV619">
        <v>-106.94</v>
      </c>
      <c r="AW619">
        <v>-149.35</v>
      </c>
      <c r="AX619">
        <v>0</v>
      </c>
      <c r="AY619">
        <v>0</v>
      </c>
      <c r="AZ619">
        <v>0</v>
      </c>
      <c r="BA619" t="s">
        <v>545</v>
      </c>
      <c r="BB619" t="s">
        <v>545</v>
      </c>
    </row>
    <row r="620" spans="1:54" x14ac:dyDescent="0.25">
      <c r="A620">
        <v>619</v>
      </c>
      <c r="B620" t="s">
        <v>466</v>
      </c>
      <c r="C620" t="s">
        <v>206</v>
      </c>
      <c r="D620" t="s">
        <v>169</v>
      </c>
      <c r="E620" t="s">
        <v>169</v>
      </c>
      <c r="F620" t="s">
        <v>216</v>
      </c>
      <c r="G620" t="s">
        <v>169</v>
      </c>
      <c r="H620" t="s">
        <v>226</v>
      </c>
      <c r="I620">
        <v>2012</v>
      </c>
      <c r="J620" t="s">
        <v>122</v>
      </c>
      <c r="K620" t="s">
        <v>87</v>
      </c>
      <c r="L620">
        <v>5</v>
      </c>
      <c r="M620">
        <v>552.03</v>
      </c>
      <c r="N620">
        <v>6</v>
      </c>
      <c r="O620">
        <v>26.79</v>
      </c>
      <c r="P620">
        <v>260.86</v>
      </c>
      <c r="Q620">
        <v>0</v>
      </c>
      <c r="R620">
        <v>0</v>
      </c>
      <c r="S620">
        <v>260.86</v>
      </c>
      <c r="T620">
        <v>33.090000000000003</v>
      </c>
      <c r="U620">
        <v>30.03</v>
      </c>
      <c r="V620">
        <v>0</v>
      </c>
      <c r="W620">
        <v>0</v>
      </c>
      <c r="X620">
        <v>3.06</v>
      </c>
      <c r="Y620">
        <v>95.1</v>
      </c>
      <c r="Z620">
        <v>19.03</v>
      </c>
      <c r="AA620">
        <v>50.91</v>
      </c>
      <c r="AB620">
        <v>25.17</v>
      </c>
      <c r="AC620">
        <v>0</v>
      </c>
      <c r="AD620">
        <v>78.13000000000001</v>
      </c>
      <c r="AE620">
        <v>6.12</v>
      </c>
      <c r="AF620">
        <v>1.3</v>
      </c>
      <c r="AG620">
        <v>1.58</v>
      </c>
      <c r="AH620">
        <v>68.37</v>
      </c>
      <c r="AI620">
        <v>0.39</v>
      </c>
      <c r="AJ620">
        <v>0</v>
      </c>
      <c r="AK620">
        <v>0.37</v>
      </c>
      <c r="AL620">
        <v>80.27</v>
      </c>
      <c r="AM620">
        <v>286.59000000000003</v>
      </c>
      <c r="AN620">
        <v>72.349999999999994</v>
      </c>
      <c r="AO620">
        <v>24.81</v>
      </c>
      <c r="AP620">
        <v>10.28</v>
      </c>
      <c r="AQ620">
        <v>37.26</v>
      </c>
      <c r="AR620">
        <v>358.94000000000005</v>
      </c>
      <c r="AS620">
        <v>227.77</v>
      </c>
      <c r="AT620">
        <v>132.67000000000002</v>
      </c>
      <c r="AU620">
        <v>54.540000000000006</v>
      </c>
      <c r="AV620">
        <v>-25.72999999999999</v>
      </c>
      <c r="AW620">
        <v>-98.079999999999984</v>
      </c>
      <c r="AX620">
        <v>0</v>
      </c>
      <c r="AY620">
        <v>0</v>
      </c>
      <c r="AZ620">
        <v>0</v>
      </c>
      <c r="BA620" t="s">
        <v>545</v>
      </c>
      <c r="BB620" t="s">
        <v>545</v>
      </c>
    </row>
    <row r="621" spans="1:54" x14ac:dyDescent="0.25">
      <c r="A621">
        <v>620</v>
      </c>
      <c r="B621" t="s">
        <v>466</v>
      </c>
      <c r="C621" t="s">
        <v>206</v>
      </c>
      <c r="D621" t="s">
        <v>169</v>
      </c>
      <c r="E621" t="s">
        <v>169</v>
      </c>
      <c r="F621" t="s">
        <v>216</v>
      </c>
      <c r="G621" t="s">
        <v>169</v>
      </c>
      <c r="H621" t="s">
        <v>226</v>
      </c>
      <c r="I621">
        <v>2013</v>
      </c>
      <c r="J621" t="s">
        <v>122</v>
      </c>
      <c r="K621" t="s">
        <v>87</v>
      </c>
      <c r="L621">
        <v>5</v>
      </c>
      <c r="M621">
        <v>663.02</v>
      </c>
      <c r="N621">
        <v>5</v>
      </c>
      <c r="O621">
        <v>21.04</v>
      </c>
      <c r="P621">
        <v>205.32</v>
      </c>
      <c r="Q621">
        <v>0</v>
      </c>
      <c r="R621">
        <v>0</v>
      </c>
      <c r="S621">
        <v>205.32</v>
      </c>
      <c r="T621">
        <v>32.950000000000003</v>
      </c>
      <c r="U621">
        <v>30.03</v>
      </c>
      <c r="V621">
        <v>0</v>
      </c>
      <c r="W621">
        <v>0</v>
      </c>
      <c r="X621">
        <v>2.92</v>
      </c>
      <c r="Y621">
        <v>117.1</v>
      </c>
      <c r="Z621">
        <v>34.57</v>
      </c>
      <c r="AA621">
        <v>59.74</v>
      </c>
      <c r="AB621">
        <v>22.79</v>
      </c>
      <c r="AC621">
        <v>0</v>
      </c>
      <c r="AD621">
        <v>72.760000000000005</v>
      </c>
      <c r="AE621">
        <v>4.09</v>
      </c>
      <c r="AF621">
        <v>0.83</v>
      </c>
      <c r="AG621">
        <v>1.32</v>
      </c>
      <c r="AH621">
        <v>64.75</v>
      </c>
      <c r="AI621">
        <v>0.19</v>
      </c>
      <c r="AJ621">
        <v>1.4</v>
      </c>
      <c r="AK621">
        <v>0.18</v>
      </c>
      <c r="AL621">
        <v>90.97</v>
      </c>
      <c r="AM621">
        <v>313.78000000000003</v>
      </c>
      <c r="AN621">
        <v>49.05</v>
      </c>
      <c r="AO621">
        <v>25.7</v>
      </c>
      <c r="AP621">
        <v>4.41</v>
      </c>
      <c r="AQ621">
        <v>18.940000000000001</v>
      </c>
      <c r="AR621">
        <v>362.83000000000004</v>
      </c>
      <c r="AS621">
        <v>172.37</v>
      </c>
      <c r="AT621">
        <v>55.27000000000001</v>
      </c>
      <c r="AU621">
        <v>-17.489999999999995</v>
      </c>
      <c r="AV621">
        <v>-108.46</v>
      </c>
      <c r="AW621">
        <v>-157.51</v>
      </c>
      <c r="AX621">
        <v>0</v>
      </c>
      <c r="AY621">
        <v>0</v>
      </c>
      <c r="AZ621">
        <v>0</v>
      </c>
      <c r="BA621">
        <v>29750</v>
      </c>
      <c r="BB621">
        <v>5770</v>
      </c>
    </row>
    <row r="622" spans="1:54" x14ac:dyDescent="0.25">
      <c r="A622">
        <v>621</v>
      </c>
      <c r="B622" t="s">
        <v>466</v>
      </c>
      <c r="C622" t="s">
        <v>206</v>
      </c>
      <c r="D622" t="s">
        <v>169</v>
      </c>
      <c r="E622" t="s">
        <v>169</v>
      </c>
      <c r="F622" t="s">
        <v>216</v>
      </c>
      <c r="G622" t="s">
        <v>169</v>
      </c>
      <c r="H622" t="s">
        <v>226</v>
      </c>
      <c r="I622">
        <v>2015</v>
      </c>
      <c r="J622" t="s">
        <v>122</v>
      </c>
      <c r="K622" t="s">
        <v>87</v>
      </c>
      <c r="L622">
        <v>5</v>
      </c>
      <c r="M622">
        <v>428.16</v>
      </c>
      <c r="N622">
        <v>4</v>
      </c>
      <c r="O622">
        <v>25.26</v>
      </c>
      <c r="P622">
        <v>137.93</v>
      </c>
      <c r="Q622">
        <v>0</v>
      </c>
      <c r="R622">
        <v>0</v>
      </c>
      <c r="S622">
        <v>137.93</v>
      </c>
      <c r="T622">
        <v>71.47</v>
      </c>
      <c r="U622">
        <v>50.34</v>
      </c>
      <c r="V622">
        <v>0</v>
      </c>
      <c r="W622">
        <v>10.87</v>
      </c>
      <c r="X622">
        <v>10.26</v>
      </c>
      <c r="Y622">
        <v>78.81</v>
      </c>
      <c r="Z622">
        <v>15.75</v>
      </c>
      <c r="AA622">
        <v>39.49</v>
      </c>
      <c r="AB622">
        <v>23.57</v>
      </c>
      <c r="AC622">
        <v>0</v>
      </c>
      <c r="AD622">
        <v>81.689999999999984</v>
      </c>
      <c r="AE622">
        <v>5.55</v>
      </c>
      <c r="AF622">
        <v>0.76</v>
      </c>
      <c r="AG622">
        <v>0.97</v>
      </c>
      <c r="AH622">
        <v>72.569999999999993</v>
      </c>
      <c r="AI622">
        <v>0.38</v>
      </c>
      <c r="AJ622">
        <v>0</v>
      </c>
      <c r="AK622">
        <v>1.46</v>
      </c>
      <c r="AL622">
        <v>50.37</v>
      </c>
      <c r="AM622">
        <v>282.33999999999997</v>
      </c>
      <c r="AN622">
        <v>47.15</v>
      </c>
      <c r="AO622">
        <v>26.09</v>
      </c>
      <c r="AP622">
        <v>1.7</v>
      </c>
      <c r="AQ622">
        <v>19.36</v>
      </c>
      <c r="AR622">
        <v>329.48999999999995</v>
      </c>
      <c r="AS622">
        <v>66.460000000000008</v>
      </c>
      <c r="AT622">
        <v>-12.349999999999994</v>
      </c>
      <c r="AU622">
        <v>-94.039999999999978</v>
      </c>
      <c r="AV622">
        <v>-144.40999999999997</v>
      </c>
      <c r="AW622">
        <v>-191.55999999999997</v>
      </c>
      <c r="AX622">
        <v>0</v>
      </c>
      <c r="AY622">
        <v>0</v>
      </c>
      <c r="AZ622">
        <v>0</v>
      </c>
      <c r="BA622" t="s">
        <v>545</v>
      </c>
      <c r="BB622" t="s">
        <v>545</v>
      </c>
    </row>
    <row r="623" spans="1:54" x14ac:dyDescent="0.25">
      <c r="A623">
        <v>622</v>
      </c>
      <c r="B623" t="s">
        <v>467</v>
      </c>
      <c r="C623" t="s">
        <v>206</v>
      </c>
      <c r="D623" t="s">
        <v>169</v>
      </c>
      <c r="E623" t="s">
        <v>169</v>
      </c>
      <c r="F623" t="s">
        <v>216</v>
      </c>
      <c r="G623" t="s">
        <v>169</v>
      </c>
      <c r="H623" t="s">
        <v>226</v>
      </c>
      <c r="I623">
        <v>2010</v>
      </c>
      <c r="J623" t="s">
        <v>123</v>
      </c>
      <c r="K623" t="s">
        <v>89</v>
      </c>
      <c r="L623">
        <v>7</v>
      </c>
      <c r="M623">
        <v>1064</v>
      </c>
      <c r="N623">
        <v>64</v>
      </c>
      <c r="O623">
        <v>20.66</v>
      </c>
      <c r="P623">
        <v>371.33</v>
      </c>
      <c r="Q623">
        <v>0.65</v>
      </c>
      <c r="R623">
        <v>0</v>
      </c>
      <c r="S623">
        <v>371.97999999999996</v>
      </c>
      <c r="T623">
        <v>61.11</v>
      </c>
      <c r="U623">
        <v>38.32</v>
      </c>
      <c r="V623">
        <v>6.58</v>
      </c>
      <c r="W623">
        <v>14.03</v>
      </c>
      <c r="X623">
        <v>2.1800000000000002</v>
      </c>
      <c r="Y623">
        <v>121.14</v>
      </c>
      <c r="Z623">
        <v>41.81</v>
      </c>
      <c r="AA623">
        <v>47.98</v>
      </c>
      <c r="AB623">
        <v>31.35</v>
      </c>
      <c r="AC623">
        <v>2.76</v>
      </c>
      <c r="AD623">
        <v>91.67</v>
      </c>
      <c r="AE623">
        <v>11.41</v>
      </c>
      <c r="AF623">
        <v>1.89</v>
      </c>
      <c r="AG623">
        <v>2.81</v>
      </c>
      <c r="AH623">
        <v>71.650000000000006</v>
      </c>
      <c r="AI623">
        <v>1.1100000000000001</v>
      </c>
      <c r="AJ623">
        <v>0.71</v>
      </c>
      <c r="AK623">
        <v>2.09</v>
      </c>
      <c r="AL623">
        <v>60.66</v>
      </c>
      <c r="AM623">
        <v>337.34</v>
      </c>
      <c r="AN623">
        <v>67.69</v>
      </c>
      <c r="AO623">
        <v>21.74</v>
      </c>
      <c r="AP623">
        <v>9.92</v>
      </c>
      <c r="AQ623">
        <v>36.03</v>
      </c>
      <c r="AR623">
        <v>405.03</v>
      </c>
      <c r="AS623">
        <v>310.86999999999995</v>
      </c>
      <c r="AT623">
        <v>186.96999999999997</v>
      </c>
      <c r="AU623">
        <v>95.299999999999969</v>
      </c>
      <c r="AV623">
        <v>34.639999999999972</v>
      </c>
      <c r="AW623">
        <v>-33.050000000000026</v>
      </c>
      <c r="AX623">
        <v>2</v>
      </c>
      <c r="AY623">
        <v>3</v>
      </c>
      <c r="AZ623">
        <v>3</v>
      </c>
      <c r="BA623">
        <v>56350</v>
      </c>
      <c r="BB623">
        <v>13510</v>
      </c>
    </row>
    <row r="624" spans="1:54" x14ac:dyDescent="0.25">
      <c r="A624">
        <v>623</v>
      </c>
      <c r="B624" t="s">
        <v>467</v>
      </c>
      <c r="C624" t="s">
        <v>206</v>
      </c>
      <c r="D624" t="s">
        <v>169</v>
      </c>
      <c r="E624" t="s">
        <v>169</v>
      </c>
      <c r="F624" t="s">
        <v>216</v>
      </c>
      <c r="G624" t="s">
        <v>169</v>
      </c>
      <c r="H624" t="s">
        <v>226</v>
      </c>
      <c r="I624">
        <v>2011</v>
      </c>
      <c r="J624" t="s">
        <v>123</v>
      </c>
      <c r="K624" t="s">
        <v>89</v>
      </c>
      <c r="L624">
        <v>7</v>
      </c>
      <c r="M624">
        <v>1059</v>
      </c>
      <c r="N624">
        <v>32</v>
      </c>
      <c r="O624">
        <v>28.65</v>
      </c>
      <c r="P624">
        <v>372.1</v>
      </c>
      <c r="Q624">
        <v>0</v>
      </c>
      <c r="R624">
        <v>0</v>
      </c>
      <c r="S624">
        <v>372.1</v>
      </c>
      <c r="T624">
        <v>75.429999999999993</v>
      </c>
      <c r="U624">
        <v>44.5</v>
      </c>
      <c r="V624">
        <v>5.98</v>
      </c>
      <c r="W624">
        <v>21.21</v>
      </c>
      <c r="X624">
        <v>3.74</v>
      </c>
      <c r="Y624">
        <v>135.32</v>
      </c>
      <c r="Z624">
        <v>54.22</v>
      </c>
      <c r="AA624">
        <v>52.75</v>
      </c>
      <c r="AB624">
        <v>28.35</v>
      </c>
      <c r="AC624">
        <v>7.78</v>
      </c>
      <c r="AD624">
        <v>115.05999999999999</v>
      </c>
      <c r="AE624">
        <v>9.85</v>
      </c>
      <c r="AF624">
        <v>1.62</v>
      </c>
      <c r="AG624">
        <v>3.28</v>
      </c>
      <c r="AH624">
        <v>96.07</v>
      </c>
      <c r="AI624">
        <v>1.1200000000000001</v>
      </c>
      <c r="AJ624">
        <v>0.63</v>
      </c>
      <c r="AK624">
        <v>2.4900000000000002</v>
      </c>
      <c r="AL624">
        <v>63.72</v>
      </c>
      <c r="AM624">
        <v>397.31</v>
      </c>
      <c r="AN624">
        <v>67.819999999999993</v>
      </c>
      <c r="AO624">
        <v>27.78</v>
      </c>
      <c r="AP624">
        <v>8.7100000000000009</v>
      </c>
      <c r="AQ624">
        <v>31.33</v>
      </c>
      <c r="AR624">
        <v>465.13</v>
      </c>
      <c r="AS624">
        <v>296.67</v>
      </c>
      <c r="AT624">
        <v>153.57000000000002</v>
      </c>
      <c r="AU624">
        <v>38.510000000000034</v>
      </c>
      <c r="AV624">
        <v>-25.209999999999965</v>
      </c>
      <c r="AW624">
        <v>-93.029999999999959</v>
      </c>
      <c r="AX624">
        <v>1</v>
      </c>
      <c r="AY624">
        <v>3</v>
      </c>
      <c r="AZ624">
        <v>2</v>
      </c>
      <c r="BA624" t="s">
        <v>545</v>
      </c>
      <c r="BB624" t="s">
        <v>545</v>
      </c>
    </row>
    <row r="625" spans="1:54" x14ac:dyDescent="0.25">
      <c r="A625">
        <v>624</v>
      </c>
      <c r="B625" t="s">
        <v>467</v>
      </c>
      <c r="C625" t="s">
        <v>206</v>
      </c>
      <c r="D625" t="s">
        <v>169</v>
      </c>
      <c r="E625" t="s">
        <v>169</v>
      </c>
      <c r="F625" t="s">
        <v>216</v>
      </c>
      <c r="G625" t="s">
        <v>169</v>
      </c>
      <c r="H625" t="s">
        <v>226</v>
      </c>
      <c r="I625">
        <v>2012</v>
      </c>
      <c r="J625" t="s">
        <v>123</v>
      </c>
      <c r="K625" t="s">
        <v>89</v>
      </c>
      <c r="L625">
        <v>7</v>
      </c>
      <c r="M625">
        <v>857.31</v>
      </c>
      <c r="N625">
        <v>38</v>
      </c>
      <c r="O625">
        <v>33.130000000000003</v>
      </c>
      <c r="P625">
        <v>412.62</v>
      </c>
      <c r="Q625">
        <v>0</v>
      </c>
      <c r="R625">
        <v>0</v>
      </c>
      <c r="S625">
        <v>412.62</v>
      </c>
      <c r="T625">
        <v>97.87</v>
      </c>
      <c r="U625">
        <v>50.15</v>
      </c>
      <c r="V625">
        <v>2.3199999999999998</v>
      </c>
      <c r="W625">
        <v>27.67</v>
      </c>
      <c r="X625">
        <v>17.73</v>
      </c>
      <c r="Y625">
        <v>170.51</v>
      </c>
      <c r="Z625">
        <v>51.48</v>
      </c>
      <c r="AA625">
        <v>67.790000000000006</v>
      </c>
      <c r="AB625">
        <v>51.24</v>
      </c>
      <c r="AC625">
        <v>7.16</v>
      </c>
      <c r="AD625">
        <v>121.45</v>
      </c>
      <c r="AE625">
        <v>9.93</v>
      </c>
      <c r="AF625">
        <v>1.72</v>
      </c>
      <c r="AG625">
        <v>3.54</v>
      </c>
      <c r="AH625">
        <v>101.97</v>
      </c>
      <c r="AI625">
        <v>0.95</v>
      </c>
      <c r="AJ625">
        <v>0.06</v>
      </c>
      <c r="AK625">
        <v>3.28</v>
      </c>
      <c r="AL625">
        <v>64.8</v>
      </c>
      <c r="AM625">
        <v>461.78999999999996</v>
      </c>
      <c r="AN625">
        <v>65.03</v>
      </c>
      <c r="AO625">
        <v>25.53</v>
      </c>
      <c r="AP625">
        <v>8.51</v>
      </c>
      <c r="AQ625">
        <v>30.99</v>
      </c>
      <c r="AR625">
        <v>526.81999999999994</v>
      </c>
      <c r="AS625">
        <v>314.75</v>
      </c>
      <c r="AT625">
        <v>137.08000000000001</v>
      </c>
      <c r="AU625">
        <v>15.63000000000001</v>
      </c>
      <c r="AV625">
        <v>-49.169999999999987</v>
      </c>
      <c r="AW625">
        <v>-114.19999999999999</v>
      </c>
      <c r="AX625">
        <v>0</v>
      </c>
      <c r="AY625">
        <v>1</v>
      </c>
      <c r="AZ625">
        <v>1</v>
      </c>
      <c r="BA625" t="s">
        <v>545</v>
      </c>
      <c r="BB625" t="s">
        <v>545</v>
      </c>
    </row>
    <row r="626" spans="1:54" x14ac:dyDescent="0.25">
      <c r="A626">
        <v>625</v>
      </c>
      <c r="B626" t="s">
        <v>467</v>
      </c>
      <c r="C626" t="s">
        <v>206</v>
      </c>
      <c r="D626" t="s">
        <v>169</v>
      </c>
      <c r="E626" t="s">
        <v>169</v>
      </c>
      <c r="F626" t="s">
        <v>216</v>
      </c>
      <c r="G626" t="s">
        <v>169</v>
      </c>
      <c r="H626" t="s">
        <v>226</v>
      </c>
      <c r="I626">
        <v>2013</v>
      </c>
      <c r="J626" t="s">
        <v>123</v>
      </c>
      <c r="K626" t="s">
        <v>89</v>
      </c>
      <c r="L626">
        <v>7</v>
      </c>
      <c r="M626">
        <v>1188.3499999999999</v>
      </c>
      <c r="N626">
        <v>29</v>
      </c>
      <c r="O626">
        <v>32.590000000000003</v>
      </c>
      <c r="P626">
        <v>365.84</v>
      </c>
      <c r="Q626">
        <v>1.65</v>
      </c>
      <c r="R626">
        <v>0</v>
      </c>
      <c r="S626">
        <v>367.48999999999995</v>
      </c>
      <c r="T626">
        <v>91.72999999999999</v>
      </c>
      <c r="U626">
        <v>47.68</v>
      </c>
      <c r="V626">
        <v>0</v>
      </c>
      <c r="W626">
        <v>26.86</v>
      </c>
      <c r="X626">
        <v>17.190000000000001</v>
      </c>
      <c r="Y626">
        <v>189.42</v>
      </c>
      <c r="Z626">
        <v>63.41</v>
      </c>
      <c r="AA626">
        <v>69.099999999999994</v>
      </c>
      <c r="AB626">
        <v>56.91</v>
      </c>
      <c r="AC626">
        <v>6.52</v>
      </c>
      <c r="AD626">
        <v>104.05</v>
      </c>
      <c r="AE626">
        <v>9.67</v>
      </c>
      <c r="AF626">
        <v>1.82</v>
      </c>
      <c r="AG626">
        <v>3.4</v>
      </c>
      <c r="AH626">
        <v>85.49</v>
      </c>
      <c r="AI626">
        <v>0.99</v>
      </c>
      <c r="AJ626">
        <v>0.26</v>
      </c>
      <c r="AK626">
        <v>2.42</v>
      </c>
      <c r="AL626">
        <v>61.97</v>
      </c>
      <c r="AM626">
        <v>453.68999999999994</v>
      </c>
      <c r="AN626">
        <v>66.539999999999992</v>
      </c>
      <c r="AO626">
        <v>28.66</v>
      </c>
      <c r="AP626">
        <v>9.0299999999999994</v>
      </c>
      <c r="AQ626">
        <v>28.85</v>
      </c>
      <c r="AR626">
        <v>520.2299999999999</v>
      </c>
      <c r="AS626">
        <v>275.76</v>
      </c>
      <c r="AT626">
        <v>79.820000000000007</v>
      </c>
      <c r="AU626">
        <v>-24.22999999999999</v>
      </c>
      <c r="AV626">
        <v>-86.199999999999989</v>
      </c>
      <c r="AW626">
        <v>-152.73999999999998</v>
      </c>
      <c r="AX626">
        <v>11.152979821679962</v>
      </c>
      <c r="AY626">
        <v>7.8070858751759724</v>
      </c>
      <c r="AZ626">
        <v>7.8070858751759724</v>
      </c>
      <c r="BA626">
        <v>52750</v>
      </c>
      <c r="BB626">
        <v>11930</v>
      </c>
    </row>
    <row r="627" spans="1:54" x14ac:dyDescent="0.25">
      <c r="A627">
        <v>626</v>
      </c>
      <c r="B627" t="s">
        <v>467</v>
      </c>
      <c r="C627" t="s">
        <v>206</v>
      </c>
      <c r="D627" t="s">
        <v>169</v>
      </c>
      <c r="E627" t="s">
        <v>169</v>
      </c>
      <c r="F627" t="s">
        <v>216</v>
      </c>
      <c r="G627" t="s">
        <v>169</v>
      </c>
      <c r="H627" t="s">
        <v>226</v>
      </c>
      <c r="I627">
        <v>2014</v>
      </c>
      <c r="J627" t="s">
        <v>123</v>
      </c>
      <c r="K627" t="s">
        <v>89</v>
      </c>
      <c r="L627">
        <v>7</v>
      </c>
      <c r="M627">
        <v>1019.74</v>
      </c>
      <c r="N627">
        <v>28</v>
      </c>
      <c r="O627">
        <v>38.880000000000003</v>
      </c>
      <c r="P627">
        <v>290.01</v>
      </c>
      <c r="Q627">
        <v>0</v>
      </c>
      <c r="R627">
        <v>0</v>
      </c>
      <c r="S627">
        <v>290.01</v>
      </c>
      <c r="T627">
        <v>99.33</v>
      </c>
      <c r="U627">
        <v>48.8</v>
      </c>
      <c r="V627">
        <v>0</v>
      </c>
      <c r="W627">
        <v>30</v>
      </c>
      <c r="X627">
        <v>20.53</v>
      </c>
      <c r="Y627">
        <v>190.01</v>
      </c>
      <c r="Z627">
        <v>69.959999999999994</v>
      </c>
      <c r="AA627">
        <v>58.44</v>
      </c>
      <c r="AB627">
        <v>61.61</v>
      </c>
      <c r="AC627">
        <v>6.27</v>
      </c>
      <c r="AD627">
        <v>107.09999999999998</v>
      </c>
      <c r="AE627">
        <v>10.14</v>
      </c>
      <c r="AF627">
        <v>2.0299999999999998</v>
      </c>
      <c r="AG627">
        <v>2.9</v>
      </c>
      <c r="AH627">
        <v>88.1</v>
      </c>
      <c r="AI627">
        <v>0.96</v>
      </c>
      <c r="AJ627">
        <v>0.11</v>
      </c>
      <c r="AK627">
        <v>2.86</v>
      </c>
      <c r="AL627">
        <v>55.24</v>
      </c>
      <c r="AM627">
        <v>457.95</v>
      </c>
      <c r="AN627">
        <v>69.77</v>
      </c>
      <c r="AO627">
        <v>34.409999999999997</v>
      </c>
      <c r="AP627">
        <v>5.47</v>
      </c>
      <c r="AQ627">
        <v>29.89</v>
      </c>
      <c r="AR627">
        <v>527.72</v>
      </c>
      <c r="AS627">
        <v>190.68</v>
      </c>
      <c r="AT627">
        <v>-5.5999999999999837</v>
      </c>
      <c r="AU627">
        <v>-112.69999999999996</v>
      </c>
      <c r="AV627">
        <v>-167.93999999999997</v>
      </c>
      <c r="AW627">
        <v>-237.70999999999998</v>
      </c>
      <c r="AX627">
        <v>9.5705302674800556</v>
      </c>
      <c r="AY627">
        <v>6.6993711872360393</v>
      </c>
      <c r="AZ627">
        <v>6.6993711872360393</v>
      </c>
      <c r="BA627" t="s">
        <v>545</v>
      </c>
      <c r="BB627" t="s">
        <v>545</v>
      </c>
    </row>
    <row r="628" spans="1:54" x14ac:dyDescent="0.25">
      <c r="A628">
        <v>627</v>
      </c>
      <c r="B628" t="s">
        <v>467</v>
      </c>
      <c r="C628" t="s">
        <v>206</v>
      </c>
      <c r="D628" t="s">
        <v>169</v>
      </c>
      <c r="E628" t="s">
        <v>169</v>
      </c>
      <c r="F628" t="s">
        <v>216</v>
      </c>
      <c r="G628" t="s">
        <v>169</v>
      </c>
      <c r="H628" t="s">
        <v>226</v>
      </c>
      <c r="I628">
        <v>2015</v>
      </c>
      <c r="J628" t="s">
        <v>123</v>
      </c>
      <c r="K628" t="s">
        <v>89</v>
      </c>
      <c r="L628">
        <v>7</v>
      </c>
      <c r="M628">
        <v>1065.5</v>
      </c>
      <c r="N628">
        <v>32</v>
      </c>
      <c r="O628">
        <v>45.61</v>
      </c>
      <c r="P628">
        <v>397.6</v>
      </c>
      <c r="Q628">
        <v>0</v>
      </c>
      <c r="R628">
        <v>0</v>
      </c>
      <c r="S628">
        <v>397.6</v>
      </c>
      <c r="T628">
        <v>123.36999999999999</v>
      </c>
      <c r="U628">
        <v>50.25</v>
      </c>
      <c r="V628">
        <v>20.07</v>
      </c>
      <c r="W628">
        <v>32.79</v>
      </c>
      <c r="X628">
        <v>20.260000000000002</v>
      </c>
      <c r="Y628">
        <v>177.5</v>
      </c>
      <c r="Z628">
        <v>65.819999999999993</v>
      </c>
      <c r="AA628">
        <v>49.33</v>
      </c>
      <c r="AB628">
        <v>62.36</v>
      </c>
      <c r="AC628">
        <v>21.63</v>
      </c>
      <c r="AD628">
        <v>129.4</v>
      </c>
      <c r="AE628">
        <v>14.12</v>
      </c>
      <c r="AF628">
        <v>2.79</v>
      </c>
      <c r="AG628">
        <v>2.66</v>
      </c>
      <c r="AH628">
        <v>104.72</v>
      </c>
      <c r="AI628">
        <v>1.17</v>
      </c>
      <c r="AJ628">
        <v>0.09</v>
      </c>
      <c r="AK628">
        <v>3.85</v>
      </c>
      <c r="AL628">
        <v>45.02</v>
      </c>
      <c r="AM628">
        <v>496.92</v>
      </c>
      <c r="AN628">
        <v>70.14</v>
      </c>
      <c r="AO628">
        <v>30.85</v>
      </c>
      <c r="AP628">
        <v>6.32</v>
      </c>
      <c r="AQ628">
        <v>32.97</v>
      </c>
      <c r="AR628">
        <v>567.06000000000006</v>
      </c>
      <c r="AS628">
        <v>274.23</v>
      </c>
      <c r="AT628">
        <v>75.100000000000023</v>
      </c>
      <c r="AU628">
        <v>-54.299999999999983</v>
      </c>
      <c r="AV628">
        <v>-99.32</v>
      </c>
      <c r="AW628">
        <v>-169.45999999999998</v>
      </c>
      <c r="AX628">
        <v>10</v>
      </c>
      <c r="AY628">
        <v>7</v>
      </c>
      <c r="AZ628">
        <v>7</v>
      </c>
      <c r="BA628" t="s">
        <v>545</v>
      </c>
      <c r="BB628" t="s">
        <v>545</v>
      </c>
    </row>
    <row r="629" spans="1:54" x14ac:dyDescent="0.25">
      <c r="A629">
        <v>628</v>
      </c>
      <c r="B629" t="s">
        <v>467</v>
      </c>
      <c r="C629" t="s">
        <v>206</v>
      </c>
      <c r="D629" t="s">
        <v>169</v>
      </c>
      <c r="E629" t="s">
        <v>169</v>
      </c>
      <c r="F629" t="s">
        <v>216</v>
      </c>
      <c r="G629" t="s">
        <v>169</v>
      </c>
      <c r="H629" t="s">
        <v>226</v>
      </c>
      <c r="I629">
        <v>2016</v>
      </c>
      <c r="J629" t="s">
        <v>123</v>
      </c>
      <c r="K629" t="s">
        <v>89</v>
      </c>
      <c r="L629">
        <v>7</v>
      </c>
      <c r="M629">
        <v>1004.72</v>
      </c>
      <c r="N629">
        <v>33</v>
      </c>
      <c r="O629">
        <v>38.840000000000003</v>
      </c>
      <c r="P629">
        <v>352.01</v>
      </c>
      <c r="Q629">
        <v>36.72</v>
      </c>
      <c r="R629">
        <v>0</v>
      </c>
      <c r="S629">
        <v>388.73</v>
      </c>
      <c r="T629">
        <v>153.29</v>
      </c>
      <c r="U629">
        <v>54.49</v>
      </c>
      <c r="V629">
        <v>45.64</v>
      </c>
      <c r="W629">
        <v>30.42</v>
      </c>
      <c r="X629">
        <v>22.74</v>
      </c>
      <c r="Y629">
        <v>189.95</v>
      </c>
      <c r="Z629">
        <v>79.75</v>
      </c>
      <c r="AA629">
        <v>48.63</v>
      </c>
      <c r="AB629">
        <v>61.57</v>
      </c>
      <c r="AC629">
        <v>10.130000000000001</v>
      </c>
      <c r="AD629">
        <v>138.69999999999999</v>
      </c>
      <c r="AE629">
        <v>13.33</v>
      </c>
      <c r="AF629">
        <v>2.44</v>
      </c>
      <c r="AG629">
        <v>2.58</v>
      </c>
      <c r="AH629">
        <v>116.37</v>
      </c>
      <c r="AI629">
        <v>0.99</v>
      </c>
      <c r="AJ629">
        <v>0</v>
      </c>
      <c r="AK629">
        <v>2.98</v>
      </c>
      <c r="AL629">
        <v>35.42</v>
      </c>
      <c r="AM629">
        <v>527.5</v>
      </c>
      <c r="AN629">
        <v>59.98</v>
      </c>
      <c r="AO629">
        <v>21.7</v>
      </c>
      <c r="AP629">
        <v>7.58</v>
      </c>
      <c r="AQ629">
        <v>30.71</v>
      </c>
      <c r="AR629">
        <v>587.48</v>
      </c>
      <c r="AS629">
        <v>235.44</v>
      </c>
      <c r="AT629">
        <v>35.35</v>
      </c>
      <c r="AU629">
        <v>-103.35</v>
      </c>
      <c r="AV629">
        <v>-138.77000000000001</v>
      </c>
      <c r="AW629">
        <v>-198.75</v>
      </c>
      <c r="AX629">
        <v>9.429563585171282</v>
      </c>
      <c r="AY629">
        <v>6.6006945096198963</v>
      </c>
      <c r="AZ629">
        <v>6.6006945096198963</v>
      </c>
      <c r="BA629" t="s">
        <v>545</v>
      </c>
      <c r="BB629" t="s">
        <v>545</v>
      </c>
    </row>
    <row r="630" spans="1:54" x14ac:dyDescent="0.25">
      <c r="A630">
        <v>629</v>
      </c>
      <c r="B630" t="s">
        <v>468</v>
      </c>
      <c r="C630" t="s">
        <v>206</v>
      </c>
      <c r="D630" t="s">
        <v>169</v>
      </c>
      <c r="E630" t="s">
        <v>169</v>
      </c>
      <c r="F630" t="s">
        <v>216</v>
      </c>
      <c r="G630" t="s">
        <v>169</v>
      </c>
      <c r="H630" t="s">
        <v>226</v>
      </c>
      <c r="I630">
        <v>2010</v>
      </c>
      <c r="J630" t="s">
        <v>124</v>
      </c>
      <c r="K630" t="s">
        <v>91</v>
      </c>
      <c r="L630">
        <v>7</v>
      </c>
      <c r="M630">
        <v>957</v>
      </c>
      <c r="N630">
        <v>11</v>
      </c>
      <c r="O630">
        <v>27.54</v>
      </c>
      <c r="P630">
        <v>357.58</v>
      </c>
      <c r="Q630">
        <v>0</v>
      </c>
      <c r="R630">
        <v>0</v>
      </c>
      <c r="S630">
        <v>357.58</v>
      </c>
      <c r="T630">
        <v>31.3</v>
      </c>
      <c r="U630">
        <v>30.35</v>
      </c>
      <c r="V630">
        <v>0</v>
      </c>
      <c r="W630">
        <v>0.2</v>
      </c>
      <c r="X630">
        <v>0.75</v>
      </c>
      <c r="Y630">
        <v>108.57</v>
      </c>
      <c r="Z630">
        <v>43.7</v>
      </c>
      <c r="AA630">
        <v>36.65</v>
      </c>
      <c r="AB630">
        <v>28.22</v>
      </c>
      <c r="AC630">
        <v>0</v>
      </c>
      <c r="AD630">
        <v>47.51</v>
      </c>
      <c r="AE630">
        <v>10.52</v>
      </c>
      <c r="AF630">
        <v>0.63</v>
      </c>
      <c r="AG630">
        <v>0</v>
      </c>
      <c r="AH630">
        <v>32.94</v>
      </c>
      <c r="AI630">
        <v>1.64</v>
      </c>
      <c r="AJ630">
        <v>0</v>
      </c>
      <c r="AK630">
        <v>1.78</v>
      </c>
      <c r="AL630">
        <v>48.01</v>
      </c>
      <c r="AM630">
        <v>235.39</v>
      </c>
      <c r="AN630">
        <v>85.86</v>
      </c>
      <c r="AO630">
        <v>35.119999999999997</v>
      </c>
      <c r="AP630">
        <v>16.600000000000001</v>
      </c>
      <c r="AQ630">
        <v>34.14</v>
      </c>
      <c r="AR630">
        <v>321.25</v>
      </c>
      <c r="AS630">
        <v>326.27999999999997</v>
      </c>
      <c r="AT630">
        <v>217.70999999999998</v>
      </c>
      <c r="AU630">
        <v>170.2</v>
      </c>
      <c r="AV630">
        <v>122.19</v>
      </c>
      <c r="AW630">
        <v>36.33</v>
      </c>
      <c r="AX630">
        <v>0</v>
      </c>
      <c r="AY630">
        <v>0</v>
      </c>
      <c r="AZ630">
        <v>0</v>
      </c>
      <c r="BA630">
        <v>58580</v>
      </c>
      <c r="BB630">
        <v>16710</v>
      </c>
    </row>
    <row r="631" spans="1:54" x14ac:dyDescent="0.25">
      <c r="A631">
        <v>630</v>
      </c>
      <c r="B631" t="s">
        <v>468</v>
      </c>
      <c r="C631" t="s">
        <v>206</v>
      </c>
      <c r="D631" t="s">
        <v>169</v>
      </c>
      <c r="E631" t="s">
        <v>169</v>
      </c>
      <c r="F631" t="s">
        <v>216</v>
      </c>
      <c r="G631" t="s">
        <v>169</v>
      </c>
      <c r="H631" t="s">
        <v>226</v>
      </c>
      <c r="I631">
        <v>2011</v>
      </c>
      <c r="J631" t="s">
        <v>124</v>
      </c>
      <c r="K631" t="s">
        <v>91</v>
      </c>
      <c r="L631">
        <v>7</v>
      </c>
      <c r="M631">
        <v>788</v>
      </c>
      <c r="N631">
        <v>20</v>
      </c>
      <c r="O631">
        <v>19.920000000000002</v>
      </c>
      <c r="P631">
        <v>284.25</v>
      </c>
      <c r="Q631">
        <v>7.87</v>
      </c>
      <c r="R631">
        <v>0</v>
      </c>
      <c r="S631">
        <v>292.12</v>
      </c>
      <c r="T631">
        <v>29.400000000000002</v>
      </c>
      <c r="U631">
        <v>29.19</v>
      </c>
      <c r="V631">
        <v>0</v>
      </c>
      <c r="W631">
        <v>0</v>
      </c>
      <c r="X631">
        <v>0.21</v>
      </c>
      <c r="Y631">
        <v>116.34</v>
      </c>
      <c r="Z631">
        <v>43.8</v>
      </c>
      <c r="AA631">
        <v>49.33</v>
      </c>
      <c r="AB631">
        <v>23.21</v>
      </c>
      <c r="AC631">
        <v>0</v>
      </c>
      <c r="AD631">
        <v>49.029999999999994</v>
      </c>
      <c r="AE631">
        <v>7.67</v>
      </c>
      <c r="AF631">
        <v>0.77</v>
      </c>
      <c r="AG631">
        <v>0</v>
      </c>
      <c r="AH631">
        <v>37.909999999999997</v>
      </c>
      <c r="AI631">
        <v>0.95</v>
      </c>
      <c r="AJ631">
        <v>0</v>
      </c>
      <c r="AK631">
        <v>1.73</v>
      </c>
      <c r="AL631">
        <v>76.73</v>
      </c>
      <c r="AM631">
        <v>271.5</v>
      </c>
      <c r="AN631">
        <v>72.430000000000007</v>
      </c>
      <c r="AO631">
        <v>28.78</v>
      </c>
      <c r="AP631">
        <v>17.86</v>
      </c>
      <c r="AQ631">
        <v>25.79</v>
      </c>
      <c r="AR631">
        <v>343.93</v>
      </c>
      <c r="AS631">
        <v>262.72000000000003</v>
      </c>
      <c r="AT631">
        <v>146.38000000000002</v>
      </c>
      <c r="AU631">
        <v>97.350000000000023</v>
      </c>
      <c r="AV631">
        <v>20.620000000000019</v>
      </c>
      <c r="AW631">
        <v>-51.809999999999988</v>
      </c>
      <c r="AX631">
        <v>0</v>
      </c>
      <c r="AY631">
        <v>0</v>
      </c>
      <c r="AZ631">
        <v>0</v>
      </c>
      <c r="BA631" t="s">
        <v>545</v>
      </c>
      <c r="BB631" t="s">
        <v>545</v>
      </c>
    </row>
    <row r="632" spans="1:54" x14ac:dyDescent="0.25">
      <c r="A632">
        <v>631</v>
      </c>
      <c r="B632" t="s">
        <v>468</v>
      </c>
      <c r="C632" t="s">
        <v>206</v>
      </c>
      <c r="D632" t="s">
        <v>169</v>
      </c>
      <c r="E632" t="s">
        <v>169</v>
      </c>
      <c r="F632" t="s">
        <v>216</v>
      </c>
      <c r="G632" t="s">
        <v>169</v>
      </c>
      <c r="H632" t="s">
        <v>226</v>
      </c>
      <c r="I632">
        <v>2012</v>
      </c>
      <c r="J632" t="s">
        <v>124</v>
      </c>
      <c r="K632" t="s">
        <v>91</v>
      </c>
      <c r="L632">
        <v>7</v>
      </c>
      <c r="M632">
        <v>614.77</v>
      </c>
      <c r="N632">
        <v>20</v>
      </c>
      <c r="O632">
        <v>22.01</v>
      </c>
      <c r="P632">
        <v>275.66000000000003</v>
      </c>
      <c r="Q632">
        <v>0</v>
      </c>
      <c r="R632">
        <v>0</v>
      </c>
      <c r="S632">
        <v>275.66000000000003</v>
      </c>
      <c r="T632">
        <v>37.200000000000003</v>
      </c>
      <c r="U632">
        <v>37.200000000000003</v>
      </c>
      <c r="V632">
        <v>0</v>
      </c>
      <c r="W632">
        <v>0</v>
      </c>
      <c r="X632">
        <v>0</v>
      </c>
      <c r="Y632">
        <v>122.45</v>
      </c>
      <c r="Z632">
        <v>42.28</v>
      </c>
      <c r="AA632">
        <v>53.77</v>
      </c>
      <c r="AB632">
        <v>26.4</v>
      </c>
      <c r="AC632">
        <v>0</v>
      </c>
      <c r="AD632">
        <v>76.5</v>
      </c>
      <c r="AE632">
        <v>7.5</v>
      </c>
      <c r="AF632">
        <v>0.48</v>
      </c>
      <c r="AG632">
        <v>0</v>
      </c>
      <c r="AH632">
        <v>50.76</v>
      </c>
      <c r="AI632">
        <v>0.8</v>
      </c>
      <c r="AJ632">
        <v>0</v>
      </c>
      <c r="AK632">
        <v>16.96</v>
      </c>
      <c r="AL632">
        <v>62.09</v>
      </c>
      <c r="AM632">
        <v>298.24</v>
      </c>
      <c r="AN632">
        <v>64.010000000000005</v>
      </c>
      <c r="AO632">
        <v>22</v>
      </c>
      <c r="AP632">
        <v>13.64</v>
      </c>
      <c r="AQ632">
        <v>28.37</v>
      </c>
      <c r="AR632">
        <v>362.25</v>
      </c>
      <c r="AS632">
        <v>238.46000000000004</v>
      </c>
      <c r="AT632">
        <v>116.01000000000003</v>
      </c>
      <c r="AU632">
        <v>39.510000000000034</v>
      </c>
      <c r="AV632">
        <v>-22.57999999999997</v>
      </c>
      <c r="AW632">
        <v>-86.589999999999975</v>
      </c>
      <c r="AX632">
        <v>0</v>
      </c>
      <c r="AY632">
        <v>0</v>
      </c>
      <c r="AZ632">
        <v>0</v>
      </c>
      <c r="BA632" t="s">
        <v>545</v>
      </c>
      <c r="BB632" t="s">
        <v>545</v>
      </c>
    </row>
    <row r="633" spans="1:54" x14ac:dyDescent="0.25">
      <c r="A633">
        <v>632</v>
      </c>
      <c r="B633" t="s">
        <v>468</v>
      </c>
      <c r="C633" t="s">
        <v>206</v>
      </c>
      <c r="D633" t="s">
        <v>169</v>
      </c>
      <c r="E633" t="s">
        <v>169</v>
      </c>
      <c r="F633" t="s">
        <v>216</v>
      </c>
      <c r="G633" t="s">
        <v>169</v>
      </c>
      <c r="H633" t="s">
        <v>226</v>
      </c>
      <c r="I633">
        <v>2013</v>
      </c>
      <c r="J633" t="s">
        <v>124</v>
      </c>
      <c r="K633" t="s">
        <v>91</v>
      </c>
      <c r="L633">
        <v>7</v>
      </c>
      <c r="M633">
        <v>728.3</v>
      </c>
      <c r="N633">
        <v>32</v>
      </c>
      <c r="O633">
        <v>80.81</v>
      </c>
      <c r="P633">
        <v>279.87</v>
      </c>
      <c r="Q633">
        <v>8.3800000000000008</v>
      </c>
      <c r="R633">
        <v>1.69</v>
      </c>
      <c r="S633">
        <v>289.94</v>
      </c>
      <c r="T633">
        <v>39.540000000000006</v>
      </c>
      <c r="U633">
        <v>32.270000000000003</v>
      </c>
      <c r="V633">
        <v>2.78</v>
      </c>
      <c r="W633">
        <v>0.34</v>
      </c>
      <c r="X633">
        <v>4.1500000000000004</v>
      </c>
      <c r="Y633">
        <v>87.82</v>
      </c>
      <c r="Z633">
        <v>12.08</v>
      </c>
      <c r="AA633">
        <v>52.95</v>
      </c>
      <c r="AB633">
        <v>22.79</v>
      </c>
      <c r="AC633">
        <v>7.7</v>
      </c>
      <c r="AD633">
        <v>56.389999999999993</v>
      </c>
      <c r="AE633">
        <v>9.5299999999999994</v>
      </c>
      <c r="AF633">
        <v>2.64</v>
      </c>
      <c r="AG633">
        <v>0.02</v>
      </c>
      <c r="AH633">
        <v>42.44</v>
      </c>
      <c r="AI633">
        <v>1.05</v>
      </c>
      <c r="AJ633">
        <v>0.1</v>
      </c>
      <c r="AK633">
        <v>0.61</v>
      </c>
      <c r="AL633">
        <v>63.14</v>
      </c>
      <c r="AM633">
        <v>254.59000000000003</v>
      </c>
      <c r="AN633">
        <v>72.84</v>
      </c>
      <c r="AO633">
        <v>24.56</v>
      </c>
      <c r="AP633">
        <v>11.67</v>
      </c>
      <c r="AQ633">
        <v>36.61</v>
      </c>
      <c r="AR633">
        <v>327.43000000000006</v>
      </c>
      <c r="AS633">
        <v>250.39999999999998</v>
      </c>
      <c r="AT633">
        <v>154.88</v>
      </c>
      <c r="AU633">
        <v>98.490000000000009</v>
      </c>
      <c r="AV633">
        <v>35.350000000000009</v>
      </c>
      <c r="AW633">
        <v>-37.489999999999995</v>
      </c>
      <c r="AX633">
        <v>0</v>
      </c>
      <c r="AY633">
        <v>1</v>
      </c>
      <c r="AZ633">
        <v>0</v>
      </c>
      <c r="BA633">
        <v>56670</v>
      </c>
      <c r="BB633">
        <v>12710</v>
      </c>
    </row>
    <row r="634" spans="1:54" x14ac:dyDescent="0.25">
      <c r="A634">
        <v>633</v>
      </c>
      <c r="B634" t="s">
        <v>468</v>
      </c>
      <c r="C634" t="s">
        <v>206</v>
      </c>
      <c r="D634" t="s">
        <v>169</v>
      </c>
      <c r="E634" t="s">
        <v>169</v>
      </c>
      <c r="F634" t="s">
        <v>216</v>
      </c>
      <c r="G634" t="s">
        <v>169</v>
      </c>
      <c r="H634" t="s">
        <v>226</v>
      </c>
      <c r="I634">
        <v>2014</v>
      </c>
      <c r="J634" t="s">
        <v>124</v>
      </c>
      <c r="K634" t="s">
        <v>91</v>
      </c>
      <c r="L634">
        <v>7</v>
      </c>
      <c r="M634">
        <v>668.78</v>
      </c>
      <c r="N634">
        <v>31</v>
      </c>
      <c r="O634">
        <v>84.91</v>
      </c>
      <c r="P634">
        <v>205.81</v>
      </c>
      <c r="Q634">
        <v>8.75</v>
      </c>
      <c r="R634">
        <v>10.66</v>
      </c>
      <c r="S634">
        <v>225.22</v>
      </c>
      <c r="T634">
        <v>39.549999999999997</v>
      </c>
      <c r="U634">
        <v>33.729999999999997</v>
      </c>
      <c r="V634">
        <v>0</v>
      </c>
      <c r="W634">
        <v>0.15</v>
      </c>
      <c r="X634">
        <v>5.67</v>
      </c>
      <c r="Y634">
        <v>85.17</v>
      </c>
      <c r="Z634">
        <v>13.48</v>
      </c>
      <c r="AA634">
        <v>46.82</v>
      </c>
      <c r="AB634">
        <v>24.87</v>
      </c>
      <c r="AC634">
        <v>10.66</v>
      </c>
      <c r="AD634">
        <v>57.34</v>
      </c>
      <c r="AE634">
        <v>9.7100000000000009</v>
      </c>
      <c r="AF634">
        <v>2.25</v>
      </c>
      <c r="AG634">
        <v>0</v>
      </c>
      <c r="AH634">
        <v>43.83</v>
      </c>
      <c r="AI634">
        <v>1.2</v>
      </c>
      <c r="AJ634">
        <v>0</v>
      </c>
      <c r="AK634">
        <v>0.35</v>
      </c>
      <c r="AL634">
        <v>61.54</v>
      </c>
      <c r="AM634">
        <v>254.26</v>
      </c>
      <c r="AN634">
        <v>65.72</v>
      </c>
      <c r="AO634">
        <v>25.05</v>
      </c>
      <c r="AP634">
        <v>12</v>
      </c>
      <c r="AQ634">
        <v>28.67</v>
      </c>
      <c r="AR634">
        <v>319.98</v>
      </c>
      <c r="AS634">
        <v>185.67000000000002</v>
      </c>
      <c r="AT634">
        <v>89.840000000000018</v>
      </c>
      <c r="AU634">
        <v>32.500000000000014</v>
      </c>
      <c r="AV634">
        <v>-29.039999999999985</v>
      </c>
      <c r="AW634">
        <v>-94.759999999999991</v>
      </c>
      <c r="AX634">
        <v>0</v>
      </c>
      <c r="AY634">
        <v>0</v>
      </c>
      <c r="AZ634">
        <v>0</v>
      </c>
      <c r="BA634" t="s">
        <v>545</v>
      </c>
      <c r="BB634" t="s">
        <v>545</v>
      </c>
    </row>
    <row r="635" spans="1:54" x14ac:dyDescent="0.25">
      <c r="A635">
        <v>634</v>
      </c>
      <c r="B635" t="s">
        <v>468</v>
      </c>
      <c r="C635" t="s">
        <v>206</v>
      </c>
      <c r="D635" t="s">
        <v>169</v>
      </c>
      <c r="E635" t="s">
        <v>169</v>
      </c>
      <c r="F635" t="s">
        <v>216</v>
      </c>
      <c r="G635" t="s">
        <v>169</v>
      </c>
      <c r="H635" t="s">
        <v>226</v>
      </c>
      <c r="I635">
        <v>2015</v>
      </c>
      <c r="J635" t="s">
        <v>124</v>
      </c>
      <c r="K635" t="s">
        <v>91</v>
      </c>
      <c r="L635">
        <v>7</v>
      </c>
      <c r="M635">
        <v>635.5</v>
      </c>
      <c r="N635">
        <v>29</v>
      </c>
      <c r="O635">
        <v>78.180000000000007</v>
      </c>
      <c r="P635">
        <v>227.93</v>
      </c>
      <c r="Q635">
        <v>2.84</v>
      </c>
      <c r="R635">
        <v>2.63</v>
      </c>
      <c r="S635">
        <v>233.4</v>
      </c>
      <c r="T635">
        <v>40.92</v>
      </c>
      <c r="U635">
        <v>34.94</v>
      </c>
      <c r="V635">
        <v>0</v>
      </c>
      <c r="W635">
        <v>0</v>
      </c>
      <c r="X635">
        <v>5.98</v>
      </c>
      <c r="Y635">
        <v>75.41</v>
      </c>
      <c r="Z635">
        <v>9.9</v>
      </c>
      <c r="AA635">
        <v>42.23</v>
      </c>
      <c r="AB635">
        <v>23.28</v>
      </c>
      <c r="AC635">
        <v>13.02</v>
      </c>
      <c r="AD635">
        <v>60.429999999999993</v>
      </c>
      <c r="AE635">
        <v>10</v>
      </c>
      <c r="AF635">
        <v>2.52</v>
      </c>
      <c r="AG635">
        <v>0</v>
      </c>
      <c r="AH635">
        <v>46.19</v>
      </c>
      <c r="AI635">
        <v>1.46</v>
      </c>
      <c r="AJ635">
        <v>0</v>
      </c>
      <c r="AK635">
        <v>0.26</v>
      </c>
      <c r="AL635">
        <v>51.15</v>
      </c>
      <c r="AM635">
        <v>240.93</v>
      </c>
      <c r="AN635">
        <v>68.45</v>
      </c>
      <c r="AO635">
        <v>26.02</v>
      </c>
      <c r="AP635">
        <v>12.58</v>
      </c>
      <c r="AQ635">
        <v>29.85</v>
      </c>
      <c r="AR635">
        <v>309.38</v>
      </c>
      <c r="AS635">
        <v>192.48000000000002</v>
      </c>
      <c r="AT635">
        <v>104.05000000000003</v>
      </c>
      <c r="AU635">
        <v>43.620000000000033</v>
      </c>
      <c r="AV635">
        <v>-7.5299999999999656</v>
      </c>
      <c r="AW635">
        <v>-75.979999999999961</v>
      </c>
      <c r="AX635">
        <v>0</v>
      </c>
      <c r="AY635">
        <v>0</v>
      </c>
      <c r="AZ635">
        <v>0</v>
      </c>
      <c r="BA635" t="s">
        <v>545</v>
      </c>
      <c r="BB635" t="s">
        <v>545</v>
      </c>
    </row>
    <row r="636" spans="1:54" x14ac:dyDescent="0.25">
      <c r="A636">
        <v>635</v>
      </c>
      <c r="B636" t="s">
        <v>468</v>
      </c>
      <c r="C636" t="s">
        <v>206</v>
      </c>
      <c r="D636" t="s">
        <v>169</v>
      </c>
      <c r="E636" t="s">
        <v>169</v>
      </c>
      <c r="F636" t="s">
        <v>216</v>
      </c>
      <c r="G636" t="s">
        <v>169</v>
      </c>
      <c r="H636" t="s">
        <v>226</v>
      </c>
      <c r="I636">
        <v>2016</v>
      </c>
      <c r="J636" t="s">
        <v>124</v>
      </c>
      <c r="K636" t="s">
        <v>91</v>
      </c>
      <c r="L636">
        <v>7</v>
      </c>
      <c r="M636">
        <v>643.52</v>
      </c>
      <c r="N636">
        <v>28</v>
      </c>
      <c r="O636">
        <v>31.95</v>
      </c>
      <c r="P636">
        <v>211.31</v>
      </c>
      <c r="Q636">
        <v>32.67</v>
      </c>
      <c r="R636">
        <v>0</v>
      </c>
      <c r="S636">
        <v>243.98</v>
      </c>
      <c r="T636">
        <v>38.130000000000003</v>
      </c>
      <c r="U636">
        <v>37.520000000000003</v>
      </c>
      <c r="V636">
        <v>0</v>
      </c>
      <c r="W636">
        <v>0.61</v>
      </c>
      <c r="X636">
        <v>0</v>
      </c>
      <c r="Y636">
        <v>90.64</v>
      </c>
      <c r="Z636">
        <v>28.56</v>
      </c>
      <c r="AA636">
        <v>37.31</v>
      </c>
      <c r="AB636">
        <v>24.76</v>
      </c>
      <c r="AC636">
        <v>2.27</v>
      </c>
      <c r="AD636">
        <v>52.79</v>
      </c>
      <c r="AE636">
        <v>9.75</v>
      </c>
      <c r="AF636">
        <v>2.23</v>
      </c>
      <c r="AG636">
        <v>0.02</v>
      </c>
      <c r="AH636">
        <v>37.86</v>
      </c>
      <c r="AI636">
        <v>1.17</v>
      </c>
      <c r="AJ636">
        <v>0</v>
      </c>
      <c r="AK636">
        <v>1.76</v>
      </c>
      <c r="AL636">
        <v>50.46</v>
      </c>
      <c r="AM636">
        <v>234.29</v>
      </c>
      <c r="AN636">
        <v>69.260000000000005</v>
      </c>
      <c r="AO636">
        <v>30.94</v>
      </c>
      <c r="AP636">
        <v>9.01</v>
      </c>
      <c r="AQ636">
        <v>29.31</v>
      </c>
      <c r="AR636">
        <v>303.55</v>
      </c>
      <c r="AS636">
        <v>205.85</v>
      </c>
      <c r="AT636">
        <v>112.94</v>
      </c>
      <c r="AU636">
        <v>60.15</v>
      </c>
      <c r="AV636">
        <v>9.69</v>
      </c>
      <c r="AW636">
        <v>-59.57</v>
      </c>
      <c r="AX636">
        <v>0</v>
      </c>
      <c r="AY636">
        <v>0</v>
      </c>
      <c r="AZ636">
        <v>0</v>
      </c>
      <c r="BA636" t="s">
        <v>545</v>
      </c>
      <c r="BB636" t="s">
        <v>545</v>
      </c>
    </row>
    <row r="637" spans="1:54" x14ac:dyDescent="0.25">
      <c r="A637">
        <v>636</v>
      </c>
      <c r="B637" t="s">
        <v>469</v>
      </c>
      <c r="C637" t="s">
        <v>206</v>
      </c>
      <c r="D637" t="s">
        <v>169</v>
      </c>
      <c r="E637" t="s">
        <v>169</v>
      </c>
      <c r="F637" t="s">
        <v>216</v>
      </c>
      <c r="G637" t="s">
        <v>169</v>
      </c>
      <c r="H637" t="s">
        <v>226</v>
      </c>
      <c r="I637">
        <v>2010</v>
      </c>
      <c r="J637" t="s">
        <v>230</v>
      </c>
      <c r="K637" t="s">
        <v>229</v>
      </c>
      <c r="L637">
        <v>6</v>
      </c>
      <c r="M637">
        <v>992</v>
      </c>
      <c r="N637">
        <v>85</v>
      </c>
      <c r="O637">
        <v>23.53</v>
      </c>
      <c r="P637">
        <v>354.52</v>
      </c>
      <c r="Q637">
        <v>0.43</v>
      </c>
      <c r="R637">
        <v>0</v>
      </c>
      <c r="S637">
        <v>354.95</v>
      </c>
      <c r="T637">
        <v>54.53</v>
      </c>
      <c r="U637">
        <v>38.28</v>
      </c>
      <c r="V637">
        <v>4.33</v>
      </c>
      <c r="W637">
        <v>10</v>
      </c>
      <c r="X637">
        <v>1.92</v>
      </c>
      <c r="Y637">
        <v>117.29</v>
      </c>
      <c r="Z637">
        <v>40.369999999999997</v>
      </c>
      <c r="AA637">
        <v>46.26</v>
      </c>
      <c r="AB637">
        <v>30.66</v>
      </c>
      <c r="AC637">
        <v>2.04</v>
      </c>
      <c r="AD637">
        <v>86.01</v>
      </c>
      <c r="AE637">
        <v>11.74</v>
      </c>
      <c r="AF637">
        <v>1.79</v>
      </c>
      <c r="AG637">
        <v>2.11</v>
      </c>
      <c r="AH637">
        <v>64.430000000000007</v>
      </c>
      <c r="AI637">
        <v>1.58</v>
      </c>
      <c r="AJ637">
        <v>1.77</v>
      </c>
      <c r="AK637">
        <v>2.59</v>
      </c>
      <c r="AL637">
        <v>59.27</v>
      </c>
      <c r="AM637">
        <v>319.14</v>
      </c>
      <c r="AN637">
        <v>72.169999999999987</v>
      </c>
      <c r="AO637">
        <v>28.12</v>
      </c>
      <c r="AP637">
        <v>10.43</v>
      </c>
      <c r="AQ637">
        <v>33.619999999999997</v>
      </c>
      <c r="AR637">
        <v>391.30999999999995</v>
      </c>
      <c r="AS637">
        <v>300.41999999999996</v>
      </c>
      <c r="AT637">
        <v>181.08999999999995</v>
      </c>
      <c r="AU637">
        <v>95.079999999999941</v>
      </c>
      <c r="AV637">
        <v>35.809999999999938</v>
      </c>
      <c r="AW637">
        <v>-36.360000000000049</v>
      </c>
      <c r="AX637">
        <v>1</v>
      </c>
      <c r="AY637">
        <v>2</v>
      </c>
      <c r="AZ637">
        <v>2</v>
      </c>
      <c r="BA637">
        <v>522240</v>
      </c>
      <c r="BB637">
        <v>203890</v>
      </c>
    </row>
    <row r="638" spans="1:54" x14ac:dyDescent="0.25">
      <c r="A638">
        <v>637</v>
      </c>
      <c r="B638" t="s">
        <v>469</v>
      </c>
      <c r="C638" t="s">
        <v>206</v>
      </c>
      <c r="D638" t="s">
        <v>169</v>
      </c>
      <c r="E638" t="s">
        <v>169</v>
      </c>
      <c r="F638" t="s">
        <v>216</v>
      </c>
      <c r="G638" t="s">
        <v>169</v>
      </c>
      <c r="H638" t="s">
        <v>226</v>
      </c>
      <c r="I638">
        <v>2011</v>
      </c>
      <c r="J638" t="s">
        <v>230</v>
      </c>
      <c r="K638" t="s">
        <v>229</v>
      </c>
      <c r="L638">
        <v>6</v>
      </c>
      <c r="M638">
        <v>940</v>
      </c>
      <c r="N638">
        <v>63</v>
      </c>
      <c r="O638">
        <v>25.54</v>
      </c>
      <c r="P638">
        <v>337.46</v>
      </c>
      <c r="Q638">
        <v>1.95</v>
      </c>
      <c r="R638">
        <v>0</v>
      </c>
      <c r="S638">
        <v>339.40999999999997</v>
      </c>
      <c r="T638">
        <v>65.910000000000011</v>
      </c>
      <c r="U638">
        <v>42.07</v>
      </c>
      <c r="V638">
        <v>3.41</v>
      </c>
      <c r="W638">
        <v>17.59</v>
      </c>
      <c r="X638">
        <v>2.84</v>
      </c>
      <c r="Y638">
        <v>129.55000000000001</v>
      </c>
      <c r="Z638">
        <v>51.83</v>
      </c>
      <c r="AA638">
        <v>52.31</v>
      </c>
      <c r="AB638">
        <v>25.41</v>
      </c>
      <c r="AC638">
        <v>4.68</v>
      </c>
      <c r="AD638">
        <v>93.63</v>
      </c>
      <c r="AE638">
        <v>10.16</v>
      </c>
      <c r="AF638">
        <v>1.47</v>
      </c>
      <c r="AG638">
        <v>1.96</v>
      </c>
      <c r="AH638">
        <v>72.680000000000007</v>
      </c>
      <c r="AI638">
        <v>1.85</v>
      </c>
      <c r="AJ638">
        <v>2.41</v>
      </c>
      <c r="AK638">
        <v>3.1</v>
      </c>
      <c r="AL638">
        <v>65.44</v>
      </c>
      <c r="AM638">
        <v>359.21000000000004</v>
      </c>
      <c r="AN638">
        <v>71.72</v>
      </c>
      <c r="AO638">
        <v>33.42</v>
      </c>
      <c r="AP638">
        <v>10.4</v>
      </c>
      <c r="AQ638">
        <v>27.9</v>
      </c>
      <c r="AR638">
        <v>430.93000000000006</v>
      </c>
      <c r="AS638">
        <v>273.49999999999994</v>
      </c>
      <c r="AT638">
        <v>139.26999999999992</v>
      </c>
      <c r="AU638">
        <v>45.63999999999993</v>
      </c>
      <c r="AV638">
        <v>-19.800000000000068</v>
      </c>
      <c r="AW638">
        <v>-91.520000000000067</v>
      </c>
      <c r="AX638">
        <v>1</v>
      </c>
      <c r="AY638">
        <v>2</v>
      </c>
      <c r="AZ638">
        <v>1</v>
      </c>
      <c r="BA638" t="s">
        <v>545</v>
      </c>
      <c r="BB638" t="s">
        <v>545</v>
      </c>
    </row>
    <row r="639" spans="1:54" x14ac:dyDescent="0.25">
      <c r="A639">
        <v>638</v>
      </c>
      <c r="B639" t="s">
        <v>469</v>
      </c>
      <c r="C639" t="s">
        <v>206</v>
      </c>
      <c r="D639" t="s">
        <v>169</v>
      </c>
      <c r="E639" t="s">
        <v>169</v>
      </c>
      <c r="F639" t="s">
        <v>216</v>
      </c>
      <c r="G639" t="s">
        <v>169</v>
      </c>
      <c r="H639" t="s">
        <v>226</v>
      </c>
      <c r="I639">
        <v>2012</v>
      </c>
      <c r="J639" t="s">
        <v>230</v>
      </c>
      <c r="K639" t="s">
        <v>229</v>
      </c>
      <c r="L639">
        <v>6</v>
      </c>
      <c r="M639">
        <v>778.11</v>
      </c>
      <c r="N639">
        <v>70</v>
      </c>
      <c r="O639">
        <v>29.48</v>
      </c>
      <c r="P639">
        <v>372.65</v>
      </c>
      <c r="Q639">
        <v>0</v>
      </c>
      <c r="R639">
        <v>0</v>
      </c>
      <c r="S639">
        <v>372.65</v>
      </c>
      <c r="T639">
        <v>83.39</v>
      </c>
      <c r="U639">
        <v>50.14</v>
      </c>
      <c r="V639">
        <v>1.42</v>
      </c>
      <c r="W639">
        <v>20.100000000000001</v>
      </c>
      <c r="X639">
        <v>11.73</v>
      </c>
      <c r="Y639">
        <v>157.74</v>
      </c>
      <c r="Z639">
        <v>52.61</v>
      </c>
      <c r="AA639">
        <v>63.17</v>
      </c>
      <c r="AB639">
        <v>41.96</v>
      </c>
      <c r="AC639">
        <v>5.05</v>
      </c>
      <c r="AD639">
        <v>108.70999999999998</v>
      </c>
      <c r="AE639">
        <v>10.81</v>
      </c>
      <c r="AF639">
        <v>1.79</v>
      </c>
      <c r="AG639">
        <v>2.2799999999999998</v>
      </c>
      <c r="AH639">
        <v>82.32</v>
      </c>
      <c r="AI639">
        <v>2.13</v>
      </c>
      <c r="AJ639">
        <v>1.39</v>
      </c>
      <c r="AK639">
        <v>7.99</v>
      </c>
      <c r="AL639">
        <v>65.430000000000007</v>
      </c>
      <c r="AM639">
        <v>420.32</v>
      </c>
      <c r="AN639">
        <v>76.77</v>
      </c>
      <c r="AO639">
        <v>34.1</v>
      </c>
      <c r="AP639">
        <v>10.01</v>
      </c>
      <c r="AQ639">
        <v>32.659999999999997</v>
      </c>
      <c r="AR639">
        <v>497.09</v>
      </c>
      <c r="AS639">
        <v>289.26</v>
      </c>
      <c r="AT639">
        <v>126.46999999999998</v>
      </c>
      <c r="AU639">
        <v>17.760000000000005</v>
      </c>
      <c r="AV639">
        <v>-47.67</v>
      </c>
      <c r="AW639">
        <v>-124.44</v>
      </c>
      <c r="AX639">
        <v>0</v>
      </c>
      <c r="AY639">
        <v>1</v>
      </c>
      <c r="AZ639">
        <v>0</v>
      </c>
      <c r="BA639" t="s">
        <v>545</v>
      </c>
      <c r="BB639" t="s">
        <v>545</v>
      </c>
    </row>
    <row r="640" spans="1:54" x14ac:dyDescent="0.25">
      <c r="A640">
        <v>639</v>
      </c>
      <c r="B640" t="s">
        <v>469</v>
      </c>
      <c r="C640" t="s">
        <v>206</v>
      </c>
      <c r="D640" t="s">
        <v>169</v>
      </c>
      <c r="E640" t="s">
        <v>169</v>
      </c>
      <c r="F640" t="s">
        <v>216</v>
      </c>
      <c r="G640" t="s">
        <v>169</v>
      </c>
      <c r="H640" t="s">
        <v>226</v>
      </c>
      <c r="I640">
        <v>2013</v>
      </c>
      <c r="J640" t="s">
        <v>230</v>
      </c>
      <c r="K640" t="s">
        <v>229</v>
      </c>
      <c r="L640">
        <v>6</v>
      </c>
      <c r="M640">
        <v>852.02</v>
      </c>
      <c r="N640">
        <v>76</v>
      </c>
      <c r="O640">
        <v>54.83</v>
      </c>
      <c r="P640">
        <v>299.60000000000002</v>
      </c>
      <c r="Q640">
        <v>5.57</v>
      </c>
      <c r="R640">
        <v>1.05</v>
      </c>
      <c r="S640">
        <v>306.22000000000003</v>
      </c>
      <c r="T640">
        <v>66.84</v>
      </c>
      <c r="U640">
        <v>45.52</v>
      </c>
      <c r="V640">
        <v>1.73</v>
      </c>
      <c r="W640">
        <v>11.14</v>
      </c>
      <c r="X640">
        <v>8.4499999999999993</v>
      </c>
      <c r="Y640">
        <v>121.1</v>
      </c>
      <c r="Z640">
        <v>29.76</v>
      </c>
      <c r="AA640">
        <v>58.36</v>
      </c>
      <c r="AB640">
        <v>32.99</v>
      </c>
      <c r="AC640">
        <v>8.74</v>
      </c>
      <c r="AD640">
        <v>78.910000000000011</v>
      </c>
      <c r="AE640">
        <v>9.93</v>
      </c>
      <c r="AF640">
        <v>2.57</v>
      </c>
      <c r="AG640">
        <v>0.82</v>
      </c>
      <c r="AH640">
        <v>61.17</v>
      </c>
      <c r="AI640">
        <v>1.38</v>
      </c>
      <c r="AJ640">
        <v>0.73</v>
      </c>
      <c r="AK640">
        <v>2.31</v>
      </c>
      <c r="AL640">
        <v>59.14</v>
      </c>
      <c r="AM640">
        <v>334.73</v>
      </c>
      <c r="AN640">
        <v>74.27</v>
      </c>
      <c r="AO640">
        <v>29.59</v>
      </c>
      <c r="AP640">
        <v>9.92</v>
      </c>
      <c r="AQ640">
        <v>34.76</v>
      </c>
      <c r="AR640">
        <v>409</v>
      </c>
      <c r="AS640">
        <v>239.38000000000002</v>
      </c>
      <c r="AT640">
        <v>109.54000000000003</v>
      </c>
      <c r="AU640">
        <v>30.630000000000024</v>
      </c>
      <c r="AV640">
        <v>-28.509999999999977</v>
      </c>
      <c r="AW640">
        <v>-102.77999999999997</v>
      </c>
      <c r="AX640">
        <v>0</v>
      </c>
      <c r="AY640">
        <v>1</v>
      </c>
      <c r="AZ640">
        <v>0</v>
      </c>
      <c r="BA640">
        <v>509910</v>
      </c>
      <c r="BB640">
        <v>166280</v>
      </c>
    </row>
    <row r="641" spans="1:54" x14ac:dyDescent="0.25">
      <c r="A641">
        <v>640</v>
      </c>
      <c r="B641" t="s">
        <v>469</v>
      </c>
      <c r="C641" t="s">
        <v>206</v>
      </c>
      <c r="D641" t="s">
        <v>169</v>
      </c>
      <c r="E641" t="s">
        <v>169</v>
      </c>
      <c r="F641" t="s">
        <v>216</v>
      </c>
      <c r="G641" t="s">
        <v>169</v>
      </c>
      <c r="H641" t="s">
        <v>226</v>
      </c>
      <c r="I641">
        <v>2015</v>
      </c>
      <c r="J641" t="s">
        <v>230</v>
      </c>
      <c r="K641" t="s">
        <v>229</v>
      </c>
      <c r="L641">
        <v>6</v>
      </c>
      <c r="M641">
        <v>817.64</v>
      </c>
      <c r="N641">
        <v>74</v>
      </c>
      <c r="O641">
        <v>57.2</v>
      </c>
      <c r="P641">
        <v>298.29000000000002</v>
      </c>
      <c r="Q641">
        <v>1.52</v>
      </c>
      <c r="R641">
        <v>1.41</v>
      </c>
      <c r="S641">
        <v>301.22000000000003</v>
      </c>
      <c r="T641">
        <v>84.68</v>
      </c>
      <c r="U641">
        <v>49.61</v>
      </c>
      <c r="V641">
        <v>6.92</v>
      </c>
      <c r="W641">
        <v>15.9</v>
      </c>
      <c r="X641">
        <v>12.25</v>
      </c>
      <c r="Y641">
        <v>122.14</v>
      </c>
      <c r="Z641">
        <v>34.979999999999997</v>
      </c>
      <c r="AA641">
        <v>46.75</v>
      </c>
      <c r="AB641">
        <v>40.4</v>
      </c>
      <c r="AC641">
        <v>16.649999999999999</v>
      </c>
      <c r="AD641">
        <v>97.09</v>
      </c>
      <c r="AE641">
        <v>11.74</v>
      </c>
      <c r="AF641">
        <v>2.67</v>
      </c>
      <c r="AG641">
        <v>1.01</v>
      </c>
      <c r="AH641">
        <v>77.430000000000007</v>
      </c>
      <c r="AI641">
        <v>1.58</v>
      </c>
      <c r="AJ641">
        <v>0.33</v>
      </c>
      <c r="AK641">
        <v>2.33</v>
      </c>
      <c r="AL641">
        <v>46.61</v>
      </c>
      <c r="AM641">
        <v>367.17</v>
      </c>
      <c r="AN641">
        <v>71.81</v>
      </c>
      <c r="AO641">
        <v>32.25</v>
      </c>
      <c r="AP641">
        <v>9.51</v>
      </c>
      <c r="AQ641">
        <v>30.05</v>
      </c>
      <c r="AR641">
        <v>438.98</v>
      </c>
      <c r="AS641">
        <v>216.54000000000002</v>
      </c>
      <c r="AT641">
        <v>77.750000000000028</v>
      </c>
      <c r="AU641">
        <v>-19.339999999999975</v>
      </c>
      <c r="AV641">
        <v>-65.949999999999974</v>
      </c>
      <c r="AW641">
        <v>-137.76</v>
      </c>
      <c r="AX641">
        <v>3</v>
      </c>
      <c r="AY641">
        <v>2</v>
      </c>
      <c r="AZ641">
        <v>2</v>
      </c>
      <c r="BA641" t="s">
        <v>545</v>
      </c>
      <c r="BB641" t="s">
        <v>545</v>
      </c>
    </row>
    <row r="642" spans="1:54" x14ac:dyDescent="0.25">
      <c r="A642">
        <v>641</v>
      </c>
      <c r="B642" t="s">
        <v>469</v>
      </c>
      <c r="C642" t="s">
        <v>206</v>
      </c>
      <c r="D642" t="s">
        <v>169</v>
      </c>
      <c r="E642" t="s">
        <v>169</v>
      </c>
      <c r="F642" t="s">
        <v>216</v>
      </c>
      <c r="G642" t="s">
        <v>169</v>
      </c>
      <c r="H642" t="s">
        <v>226</v>
      </c>
      <c r="I642">
        <v>2016</v>
      </c>
      <c r="J642" t="s">
        <v>230</v>
      </c>
      <c r="K642" t="s">
        <v>229</v>
      </c>
      <c r="L642">
        <v>6</v>
      </c>
      <c r="M642">
        <v>883.09</v>
      </c>
      <c r="N642">
        <v>77</v>
      </c>
      <c r="O642">
        <v>35.770000000000003</v>
      </c>
      <c r="P642">
        <v>311.88</v>
      </c>
      <c r="Q642">
        <v>28.61</v>
      </c>
      <c r="R642">
        <v>0</v>
      </c>
      <c r="S642">
        <v>340.49</v>
      </c>
      <c r="T642">
        <v>119.71</v>
      </c>
      <c r="U642">
        <v>60.33</v>
      </c>
      <c r="V642">
        <v>24.17</v>
      </c>
      <c r="W642">
        <v>21.12</v>
      </c>
      <c r="X642">
        <v>14.08</v>
      </c>
      <c r="Y642">
        <v>159.91999999999999</v>
      </c>
      <c r="Z642">
        <v>60.96</v>
      </c>
      <c r="AA642">
        <v>48.56</v>
      </c>
      <c r="AB642">
        <v>50.4</v>
      </c>
      <c r="AC642">
        <v>8.25</v>
      </c>
      <c r="AD642">
        <v>110.59</v>
      </c>
      <c r="AE642">
        <v>12.29</v>
      </c>
      <c r="AF642">
        <v>2.41</v>
      </c>
      <c r="AG642">
        <v>1.35</v>
      </c>
      <c r="AH642">
        <v>89.06</v>
      </c>
      <c r="AI642">
        <v>1.41</v>
      </c>
      <c r="AJ642">
        <v>0.47</v>
      </c>
      <c r="AK642">
        <v>3.6</v>
      </c>
      <c r="AL642">
        <v>43.59</v>
      </c>
      <c r="AM642">
        <v>442.05</v>
      </c>
      <c r="AN642">
        <v>66.48</v>
      </c>
      <c r="AO642">
        <v>30.52</v>
      </c>
      <c r="AP642">
        <v>7.6</v>
      </c>
      <c r="AQ642">
        <v>28.35</v>
      </c>
      <c r="AR642">
        <v>508.53</v>
      </c>
      <c r="AS642">
        <v>220.78</v>
      </c>
      <c r="AT642">
        <v>52.61</v>
      </c>
      <c r="AU642">
        <v>-57.97</v>
      </c>
      <c r="AV642">
        <v>-101.56</v>
      </c>
      <c r="AW642">
        <v>-168.04</v>
      </c>
      <c r="AX642">
        <v>1</v>
      </c>
      <c r="AY642">
        <v>2</v>
      </c>
      <c r="AZ642">
        <v>1</v>
      </c>
      <c r="BA642" t="s">
        <v>545</v>
      </c>
      <c r="BB642" t="s">
        <v>545</v>
      </c>
    </row>
    <row r="643" spans="1:54" x14ac:dyDescent="0.25">
      <c r="A643">
        <v>642</v>
      </c>
      <c r="B643" t="s">
        <v>470</v>
      </c>
      <c r="C643" t="s">
        <v>206</v>
      </c>
      <c r="D643" t="s">
        <v>248</v>
      </c>
      <c r="E643" t="s">
        <v>254</v>
      </c>
      <c r="F643" t="s">
        <v>211</v>
      </c>
      <c r="G643" t="s">
        <v>195</v>
      </c>
      <c r="H643" t="s">
        <v>227</v>
      </c>
      <c r="I643">
        <v>2010</v>
      </c>
      <c r="J643" t="s">
        <v>127</v>
      </c>
      <c r="K643" t="s">
        <v>231</v>
      </c>
      <c r="L643">
        <v>2</v>
      </c>
      <c r="M643">
        <v>5693</v>
      </c>
      <c r="N643">
        <v>4</v>
      </c>
      <c r="O643">
        <v>7.92</v>
      </c>
      <c r="P643">
        <v>1049.6500000000001</v>
      </c>
      <c r="Q643">
        <v>0</v>
      </c>
      <c r="R643">
        <v>0</v>
      </c>
      <c r="S643">
        <v>1049.6500000000001</v>
      </c>
      <c r="T643">
        <v>496.15</v>
      </c>
      <c r="U643">
        <v>115.6</v>
      </c>
      <c r="V643">
        <v>92.36</v>
      </c>
      <c r="W643">
        <v>26.83</v>
      </c>
      <c r="X643">
        <v>261.36</v>
      </c>
      <c r="Y643">
        <v>389.66</v>
      </c>
      <c r="Z643">
        <v>88.98</v>
      </c>
      <c r="AA643">
        <v>182.61</v>
      </c>
      <c r="AB643">
        <v>118.07</v>
      </c>
      <c r="AC643">
        <v>0</v>
      </c>
      <c r="AD643">
        <v>687.09</v>
      </c>
      <c r="AE643">
        <v>96.43</v>
      </c>
      <c r="AF643">
        <v>10.28</v>
      </c>
      <c r="AG643">
        <v>0</v>
      </c>
      <c r="AH643">
        <v>449.45</v>
      </c>
      <c r="AI643">
        <v>7.87</v>
      </c>
      <c r="AJ643">
        <v>96.11</v>
      </c>
      <c r="AK643">
        <v>26.95</v>
      </c>
      <c r="AL643">
        <v>239.37</v>
      </c>
      <c r="AM643">
        <v>1812.27</v>
      </c>
      <c r="AN643">
        <v>241.17000000000002</v>
      </c>
      <c r="AO643">
        <v>151.34</v>
      </c>
      <c r="AP643">
        <v>23.37</v>
      </c>
      <c r="AQ643">
        <v>66.459999999999994</v>
      </c>
      <c r="AR643">
        <v>2053.44</v>
      </c>
      <c r="AS643">
        <v>553.50000000000011</v>
      </c>
      <c r="AT643">
        <v>163.84000000000009</v>
      </c>
      <c r="AU643">
        <v>-523.25</v>
      </c>
      <c r="AV643">
        <v>-762.62</v>
      </c>
      <c r="AW643">
        <v>-1003.79</v>
      </c>
      <c r="AX643">
        <v>98</v>
      </c>
      <c r="AY643">
        <v>26</v>
      </c>
      <c r="AZ643">
        <v>16</v>
      </c>
      <c r="BA643">
        <v>117420</v>
      </c>
      <c r="BB643">
        <v>45140</v>
      </c>
    </row>
    <row r="644" spans="1:54" x14ac:dyDescent="0.25">
      <c r="A644">
        <v>643</v>
      </c>
      <c r="B644" t="s">
        <v>470</v>
      </c>
      <c r="C644" t="s">
        <v>206</v>
      </c>
      <c r="D644" t="s">
        <v>248</v>
      </c>
      <c r="E644" t="s">
        <v>254</v>
      </c>
      <c r="F644" t="s">
        <v>211</v>
      </c>
      <c r="G644" t="s">
        <v>195</v>
      </c>
      <c r="H644" t="s">
        <v>227</v>
      </c>
      <c r="I644">
        <v>2011</v>
      </c>
      <c r="J644" t="s">
        <v>127</v>
      </c>
      <c r="K644" t="s">
        <v>231</v>
      </c>
      <c r="L644">
        <v>2</v>
      </c>
      <c r="M644">
        <v>6669</v>
      </c>
      <c r="N644">
        <v>4</v>
      </c>
      <c r="O644">
        <v>4.5</v>
      </c>
      <c r="P644">
        <v>1750.49</v>
      </c>
      <c r="Q644">
        <v>0</v>
      </c>
      <c r="R644">
        <v>0</v>
      </c>
      <c r="S644">
        <v>1750.49</v>
      </c>
      <c r="T644">
        <v>427.13</v>
      </c>
      <c r="U644">
        <v>94.13</v>
      </c>
      <c r="V644">
        <v>150.78</v>
      </c>
      <c r="W644">
        <v>56</v>
      </c>
      <c r="X644">
        <v>126.22</v>
      </c>
      <c r="Y644">
        <v>353.1</v>
      </c>
      <c r="Z644">
        <v>183.47</v>
      </c>
      <c r="AA644">
        <v>130.16</v>
      </c>
      <c r="AB644">
        <v>39.47</v>
      </c>
      <c r="AC644">
        <v>0</v>
      </c>
      <c r="AD644">
        <v>835.56999999999994</v>
      </c>
      <c r="AE644">
        <v>351.84</v>
      </c>
      <c r="AF644">
        <v>41.79</v>
      </c>
      <c r="AG644">
        <v>0</v>
      </c>
      <c r="AH644">
        <v>327.60000000000002</v>
      </c>
      <c r="AI644">
        <v>14.42</v>
      </c>
      <c r="AJ644">
        <v>33.380000000000003</v>
      </c>
      <c r="AK644">
        <v>66.540000000000006</v>
      </c>
      <c r="AL644">
        <v>172.39</v>
      </c>
      <c r="AM644">
        <v>1788.19</v>
      </c>
      <c r="AN644">
        <v>217.81</v>
      </c>
      <c r="AO644">
        <v>54.69</v>
      </c>
      <c r="AP644">
        <v>89.15</v>
      </c>
      <c r="AQ644">
        <v>73.97</v>
      </c>
      <c r="AR644">
        <v>2006</v>
      </c>
      <c r="AS644">
        <v>1323.3600000000001</v>
      </c>
      <c r="AT644">
        <v>970.2600000000001</v>
      </c>
      <c r="AU644">
        <v>134.69000000000017</v>
      </c>
      <c r="AV644">
        <v>-37.699999999999818</v>
      </c>
      <c r="AW644">
        <v>-255.50999999999982</v>
      </c>
      <c r="AX644">
        <v>137</v>
      </c>
      <c r="AY644">
        <v>42</v>
      </c>
      <c r="AZ644">
        <v>37</v>
      </c>
      <c r="BA644" t="s">
        <v>545</v>
      </c>
      <c r="BB644" t="s">
        <v>545</v>
      </c>
    </row>
    <row r="645" spans="1:54" x14ac:dyDescent="0.25">
      <c r="A645">
        <v>644</v>
      </c>
      <c r="B645" t="s">
        <v>471</v>
      </c>
      <c r="C645" t="s">
        <v>206</v>
      </c>
      <c r="D645" t="s">
        <v>248</v>
      </c>
      <c r="E645" t="s">
        <v>254</v>
      </c>
      <c r="F645" t="s">
        <v>211</v>
      </c>
      <c r="G645" t="s">
        <v>195</v>
      </c>
      <c r="H645" t="s">
        <v>227</v>
      </c>
      <c r="I645">
        <v>2010</v>
      </c>
      <c r="J645" t="s">
        <v>122</v>
      </c>
      <c r="K645" t="s">
        <v>87</v>
      </c>
      <c r="L645">
        <v>7</v>
      </c>
      <c r="M645">
        <v>5645</v>
      </c>
      <c r="N645">
        <v>13</v>
      </c>
      <c r="O645">
        <v>9.31</v>
      </c>
      <c r="P645">
        <v>957.54</v>
      </c>
      <c r="Q645">
        <v>0</v>
      </c>
      <c r="R645">
        <v>6.02</v>
      </c>
      <c r="S645">
        <v>963.56</v>
      </c>
      <c r="T645">
        <v>277.3</v>
      </c>
      <c r="U645">
        <v>60.43</v>
      </c>
      <c r="V645">
        <v>162.62</v>
      </c>
      <c r="W645">
        <v>12.83</v>
      </c>
      <c r="X645">
        <v>41.42</v>
      </c>
      <c r="Y645">
        <v>112.88</v>
      </c>
      <c r="Z645">
        <v>36.33</v>
      </c>
      <c r="AA645">
        <v>38.72</v>
      </c>
      <c r="AB645">
        <v>37.83</v>
      </c>
      <c r="AC645">
        <v>2.0099999999999998</v>
      </c>
      <c r="AD645">
        <v>147.77000000000001</v>
      </c>
      <c r="AE645">
        <v>26.99</v>
      </c>
      <c r="AF645">
        <v>5.35</v>
      </c>
      <c r="AG645">
        <v>3.05</v>
      </c>
      <c r="AH645">
        <v>76.53</v>
      </c>
      <c r="AI645">
        <v>7.09</v>
      </c>
      <c r="AJ645">
        <v>22.93</v>
      </c>
      <c r="AK645">
        <v>5.83</v>
      </c>
      <c r="AL645">
        <v>48.36</v>
      </c>
      <c r="AM645">
        <v>588.31999999999994</v>
      </c>
      <c r="AN645">
        <v>268.60000000000002</v>
      </c>
      <c r="AO645">
        <v>99.91</v>
      </c>
      <c r="AP645">
        <v>30.95</v>
      </c>
      <c r="AQ645">
        <v>137.74</v>
      </c>
      <c r="AR645">
        <v>856.92</v>
      </c>
      <c r="AS645">
        <v>686.26</v>
      </c>
      <c r="AT645">
        <v>571.37</v>
      </c>
      <c r="AU645">
        <v>423.6</v>
      </c>
      <c r="AV645">
        <v>375.24</v>
      </c>
      <c r="AW645">
        <v>106.63999999999999</v>
      </c>
      <c r="AX645">
        <v>144</v>
      </c>
      <c r="AY645">
        <v>127</v>
      </c>
      <c r="AZ645">
        <v>16</v>
      </c>
      <c r="BA645">
        <v>31000</v>
      </c>
      <c r="BB645">
        <v>7460</v>
      </c>
    </row>
    <row r="646" spans="1:54" x14ac:dyDescent="0.25">
      <c r="A646">
        <v>645</v>
      </c>
      <c r="B646" t="s">
        <v>471</v>
      </c>
      <c r="C646" t="s">
        <v>206</v>
      </c>
      <c r="D646" t="s">
        <v>248</v>
      </c>
      <c r="E646" t="s">
        <v>254</v>
      </c>
      <c r="F646" t="s">
        <v>211</v>
      </c>
      <c r="G646" t="s">
        <v>195</v>
      </c>
      <c r="H646" t="s">
        <v>227</v>
      </c>
      <c r="I646">
        <v>2011</v>
      </c>
      <c r="J646" t="s">
        <v>122</v>
      </c>
      <c r="K646" t="s">
        <v>87</v>
      </c>
      <c r="L646">
        <v>7</v>
      </c>
      <c r="M646">
        <v>4645</v>
      </c>
      <c r="N646">
        <v>18</v>
      </c>
      <c r="O646">
        <v>11.37</v>
      </c>
      <c r="P646">
        <v>917.94</v>
      </c>
      <c r="Q646">
        <v>0</v>
      </c>
      <c r="R646">
        <v>0</v>
      </c>
      <c r="S646">
        <v>917.94</v>
      </c>
      <c r="T646">
        <v>360.28</v>
      </c>
      <c r="U646">
        <v>73.8</v>
      </c>
      <c r="V646">
        <v>188.86</v>
      </c>
      <c r="W646">
        <v>18.84</v>
      </c>
      <c r="X646">
        <v>78.78</v>
      </c>
      <c r="Y646">
        <v>125.17</v>
      </c>
      <c r="Z646">
        <v>36.979999999999997</v>
      </c>
      <c r="AA646">
        <v>60.4</v>
      </c>
      <c r="AB646">
        <v>27.79</v>
      </c>
      <c r="AC646">
        <v>0</v>
      </c>
      <c r="AD646">
        <v>130.38</v>
      </c>
      <c r="AE646">
        <v>29.6</v>
      </c>
      <c r="AF646">
        <v>5.4</v>
      </c>
      <c r="AG646">
        <v>8.4499999999999993</v>
      </c>
      <c r="AH646">
        <v>64.31</v>
      </c>
      <c r="AI646">
        <v>6.61</v>
      </c>
      <c r="AJ646">
        <v>12.52</v>
      </c>
      <c r="AK646">
        <v>3.49</v>
      </c>
      <c r="AL646">
        <v>49.99</v>
      </c>
      <c r="AM646">
        <v>665.81999999999994</v>
      </c>
      <c r="AN646">
        <v>280.61</v>
      </c>
      <c r="AO646">
        <v>135.53</v>
      </c>
      <c r="AP646">
        <v>22.5</v>
      </c>
      <c r="AQ646">
        <v>122.58</v>
      </c>
      <c r="AR646">
        <v>946.43</v>
      </c>
      <c r="AS646">
        <v>557.66000000000008</v>
      </c>
      <c r="AT646">
        <v>432.49000000000007</v>
      </c>
      <c r="AU646">
        <v>302.11000000000007</v>
      </c>
      <c r="AV646">
        <v>252.12000000000006</v>
      </c>
      <c r="AW646">
        <v>-28.489999999999952</v>
      </c>
      <c r="AX646">
        <v>126</v>
      </c>
      <c r="AY646">
        <v>56</v>
      </c>
      <c r="AZ646">
        <v>38</v>
      </c>
      <c r="BA646" t="s">
        <v>545</v>
      </c>
      <c r="BB646" t="s">
        <v>545</v>
      </c>
    </row>
    <row r="647" spans="1:54" x14ac:dyDescent="0.25">
      <c r="A647">
        <v>646</v>
      </c>
      <c r="B647" t="s">
        <v>471</v>
      </c>
      <c r="C647" t="s">
        <v>206</v>
      </c>
      <c r="D647" t="s">
        <v>248</v>
      </c>
      <c r="E647" t="s">
        <v>254</v>
      </c>
      <c r="F647" t="s">
        <v>211</v>
      </c>
      <c r="G647" t="s">
        <v>195</v>
      </c>
      <c r="H647" t="s">
        <v>227</v>
      </c>
      <c r="I647">
        <v>2012</v>
      </c>
      <c r="J647" t="s">
        <v>122</v>
      </c>
      <c r="K647" t="s">
        <v>87</v>
      </c>
      <c r="L647">
        <v>7</v>
      </c>
      <c r="M647">
        <v>3984.02</v>
      </c>
      <c r="N647">
        <v>25</v>
      </c>
      <c r="O647">
        <v>12.11</v>
      </c>
      <c r="P647">
        <v>916.49</v>
      </c>
      <c r="Q647">
        <v>0</v>
      </c>
      <c r="R647">
        <v>10.47</v>
      </c>
      <c r="S647">
        <v>926.96</v>
      </c>
      <c r="T647">
        <v>353.56000000000006</v>
      </c>
      <c r="U647">
        <v>81.23</v>
      </c>
      <c r="V647">
        <v>186.74</v>
      </c>
      <c r="W647">
        <v>26.41</v>
      </c>
      <c r="X647">
        <v>59.18</v>
      </c>
      <c r="Y647">
        <v>151.97999999999999</v>
      </c>
      <c r="Z647">
        <v>37.6</v>
      </c>
      <c r="AA647">
        <v>74.040000000000006</v>
      </c>
      <c r="AB647">
        <v>40.33</v>
      </c>
      <c r="AC647">
        <v>0</v>
      </c>
      <c r="AD647">
        <v>128.53</v>
      </c>
      <c r="AE647">
        <v>32.43</v>
      </c>
      <c r="AF647">
        <v>10.220000000000001</v>
      </c>
      <c r="AG647">
        <v>4.58</v>
      </c>
      <c r="AH647">
        <v>53.29</v>
      </c>
      <c r="AI647">
        <v>7.21</v>
      </c>
      <c r="AJ647">
        <v>14.43</v>
      </c>
      <c r="AK647">
        <v>6.37</v>
      </c>
      <c r="AL647">
        <v>78.38</v>
      </c>
      <c r="AM647">
        <v>712.45</v>
      </c>
      <c r="AN647">
        <v>303.64</v>
      </c>
      <c r="AO647">
        <v>143.38</v>
      </c>
      <c r="AP647">
        <v>34.909999999999997</v>
      </c>
      <c r="AQ647">
        <v>125.35</v>
      </c>
      <c r="AR647">
        <v>1016.09</v>
      </c>
      <c r="AS647">
        <v>573.4</v>
      </c>
      <c r="AT647">
        <v>421.41999999999996</v>
      </c>
      <c r="AU647">
        <v>292.89</v>
      </c>
      <c r="AV647">
        <v>214.51</v>
      </c>
      <c r="AW647">
        <v>-89.13</v>
      </c>
      <c r="AX647">
        <v>102</v>
      </c>
      <c r="AY647">
        <v>58</v>
      </c>
      <c r="AZ647">
        <v>28.000000000000004</v>
      </c>
      <c r="BA647" t="s">
        <v>545</v>
      </c>
      <c r="BB647" t="s">
        <v>545</v>
      </c>
    </row>
    <row r="648" spans="1:54" x14ac:dyDescent="0.25">
      <c r="A648">
        <v>647</v>
      </c>
      <c r="B648" t="s">
        <v>471</v>
      </c>
      <c r="C648" t="s">
        <v>206</v>
      </c>
      <c r="D648" t="s">
        <v>248</v>
      </c>
      <c r="E648" t="s">
        <v>254</v>
      </c>
      <c r="F648" t="s">
        <v>211</v>
      </c>
      <c r="G648" t="s">
        <v>195</v>
      </c>
      <c r="H648" t="s">
        <v>227</v>
      </c>
      <c r="I648">
        <v>2013</v>
      </c>
      <c r="J648" t="s">
        <v>122</v>
      </c>
      <c r="K648" t="s">
        <v>87</v>
      </c>
      <c r="L648">
        <v>7</v>
      </c>
      <c r="M648">
        <v>6191.33</v>
      </c>
      <c r="N648">
        <v>11</v>
      </c>
      <c r="O648">
        <v>16.239999999999998</v>
      </c>
      <c r="P648">
        <v>1180.76</v>
      </c>
      <c r="Q648">
        <v>0</v>
      </c>
      <c r="R648">
        <v>4.82</v>
      </c>
      <c r="S648">
        <v>1185.58</v>
      </c>
      <c r="T648">
        <v>424.58000000000004</v>
      </c>
      <c r="U648">
        <v>81.099999999999994</v>
      </c>
      <c r="V648">
        <v>239.61</v>
      </c>
      <c r="W648">
        <v>36.130000000000003</v>
      </c>
      <c r="X648">
        <v>67.739999999999995</v>
      </c>
      <c r="Y648">
        <v>158.12</v>
      </c>
      <c r="Z648">
        <v>40.51</v>
      </c>
      <c r="AA648">
        <v>80.28</v>
      </c>
      <c r="AB648">
        <v>37.32</v>
      </c>
      <c r="AC648">
        <v>6.01</v>
      </c>
      <c r="AD648">
        <v>149.16</v>
      </c>
      <c r="AE648">
        <v>28.6</v>
      </c>
      <c r="AF648">
        <v>6.69</v>
      </c>
      <c r="AG648">
        <v>1.98</v>
      </c>
      <c r="AH648">
        <v>86.49</v>
      </c>
      <c r="AI648">
        <v>5.18</v>
      </c>
      <c r="AJ648">
        <v>16.96</v>
      </c>
      <c r="AK648">
        <v>3.26</v>
      </c>
      <c r="AL648">
        <v>89.52</v>
      </c>
      <c r="AM648">
        <v>827.3900000000001</v>
      </c>
      <c r="AN648">
        <v>288.42</v>
      </c>
      <c r="AO648">
        <v>127.35</v>
      </c>
      <c r="AP648">
        <v>36.119999999999997</v>
      </c>
      <c r="AQ648">
        <v>124.95</v>
      </c>
      <c r="AR648">
        <v>1115.8100000000002</v>
      </c>
      <c r="AS648">
        <v>760.99999999999989</v>
      </c>
      <c r="AT648">
        <v>596.86999999999989</v>
      </c>
      <c r="AU648">
        <v>447.70999999999992</v>
      </c>
      <c r="AV648">
        <v>358.18999999999994</v>
      </c>
      <c r="AW648">
        <v>69.769999999999925</v>
      </c>
      <c r="AX648">
        <v>183</v>
      </c>
      <c r="AY648">
        <v>51</v>
      </c>
      <c r="AZ648">
        <v>29</v>
      </c>
      <c r="BA648">
        <v>29750</v>
      </c>
      <c r="BB648">
        <v>5770</v>
      </c>
    </row>
    <row r="649" spans="1:54" x14ac:dyDescent="0.25">
      <c r="A649">
        <v>648</v>
      </c>
      <c r="B649" t="s">
        <v>471</v>
      </c>
      <c r="C649" t="s">
        <v>206</v>
      </c>
      <c r="D649" t="s">
        <v>248</v>
      </c>
      <c r="E649" t="s">
        <v>254</v>
      </c>
      <c r="F649" t="s">
        <v>211</v>
      </c>
      <c r="G649" t="s">
        <v>195</v>
      </c>
      <c r="H649" t="s">
        <v>227</v>
      </c>
      <c r="I649">
        <v>2014</v>
      </c>
      <c r="J649" t="s">
        <v>122</v>
      </c>
      <c r="K649" t="s">
        <v>87</v>
      </c>
      <c r="L649">
        <v>7</v>
      </c>
      <c r="M649">
        <v>4744.7299999999996</v>
      </c>
      <c r="N649">
        <v>14</v>
      </c>
      <c r="O649">
        <v>14.77</v>
      </c>
      <c r="P649">
        <v>841.74</v>
      </c>
      <c r="Q649">
        <v>0</v>
      </c>
      <c r="R649">
        <v>11.62</v>
      </c>
      <c r="S649">
        <v>853.36</v>
      </c>
      <c r="T649">
        <v>382.65000000000003</v>
      </c>
      <c r="U649">
        <v>69.31</v>
      </c>
      <c r="V649">
        <v>186.18</v>
      </c>
      <c r="W649">
        <v>30.68</v>
      </c>
      <c r="X649">
        <v>96.48</v>
      </c>
      <c r="Y649">
        <v>173.53</v>
      </c>
      <c r="Z649">
        <v>50.92</v>
      </c>
      <c r="AA649">
        <v>78.349999999999994</v>
      </c>
      <c r="AB649">
        <v>44.27</v>
      </c>
      <c r="AC649">
        <v>6.98</v>
      </c>
      <c r="AD649">
        <v>105.55</v>
      </c>
      <c r="AE649">
        <v>26.35</v>
      </c>
      <c r="AF649">
        <v>4.8600000000000003</v>
      </c>
      <c r="AG649">
        <v>6.57</v>
      </c>
      <c r="AH649">
        <v>55.42</v>
      </c>
      <c r="AI649">
        <v>5.83</v>
      </c>
      <c r="AJ649">
        <v>2.3199999999999998</v>
      </c>
      <c r="AK649">
        <v>4.2</v>
      </c>
      <c r="AL649">
        <v>83.15</v>
      </c>
      <c r="AM649">
        <v>751.86</v>
      </c>
      <c r="AN649">
        <v>302.08</v>
      </c>
      <c r="AO649">
        <v>144.35</v>
      </c>
      <c r="AP649">
        <v>31.5</v>
      </c>
      <c r="AQ649">
        <v>126.23</v>
      </c>
      <c r="AR649">
        <v>1053.94</v>
      </c>
      <c r="AS649">
        <v>470.71</v>
      </c>
      <c r="AT649">
        <v>290.19999999999993</v>
      </c>
      <c r="AU649">
        <v>184.64999999999992</v>
      </c>
      <c r="AV649">
        <v>101.49999999999991</v>
      </c>
      <c r="AW649">
        <v>-200.58000000000007</v>
      </c>
      <c r="AX649">
        <v>129</v>
      </c>
      <c r="AY649">
        <v>56</v>
      </c>
      <c r="AZ649">
        <v>33</v>
      </c>
      <c r="BA649" t="s">
        <v>545</v>
      </c>
      <c r="BB649" t="s">
        <v>545</v>
      </c>
    </row>
    <row r="650" spans="1:54" x14ac:dyDescent="0.25">
      <c r="A650">
        <v>649</v>
      </c>
      <c r="B650" t="s">
        <v>471</v>
      </c>
      <c r="C650" t="s">
        <v>206</v>
      </c>
      <c r="D650" t="s">
        <v>248</v>
      </c>
      <c r="E650" t="s">
        <v>254</v>
      </c>
      <c r="F650" t="s">
        <v>211</v>
      </c>
      <c r="G650" t="s">
        <v>195</v>
      </c>
      <c r="H650" t="s">
        <v>227</v>
      </c>
      <c r="I650">
        <v>2015</v>
      </c>
      <c r="J650" t="s">
        <v>122</v>
      </c>
      <c r="K650" t="s">
        <v>87</v>
      </c>
      <c r="L650">
        <v>7</v>
      </c>
      <c r="M650">
        <v>4908.21</v>
      </c>
      <c r="N650">
        <v>21</v>
      </c>
      <c r="O650">
        <v>14.61</v>
      </c>
      <c r="P650">
        <v>912.81</v>
      </c>
      <c r="Q650">
        <v>0</v>
      </c>
      <c r="R650">
        <v>0</v>
      </c>
      <c r="S650">
        <v>912.81</v>
      </c>
      <c r="T650">
        <v>385.21000000000004</v>
      </c>
      <c r="U650">
        <v>69.98</v>
      </c>
      <c r="V650">
        <v>163.19</v>
      </c>
      <c r="W650">
        <v>37.049999999999997</v>
      </c>
      <c r="X650">
        <v>114.99</v>
      </c>
      <c r="Y650">
        <v>129.81</v>
      </c>
      <c r="Z650">
        <v>35.14</v>
      </c>
      <c r="AA650">
        <v>59.63</v>
      </c>
      <c r="AB650">
        <v>35.04</v>
      </c>
      <c r="AC650">
        <v>14.88</v>
      </c>
      <c r="AD650">
        <v>114.08</v>
      </c>
      <c r="AE650">
        <v>31.83</v>
      </c>
      <c r="AF650">
        <v>6.79</v>
      </c>
      <c r="AG650">
        <v>6.28</v>
      </c>
      <c r="AH650">
        <v>54.98</v>
      </c>
      <c r="AI650">
        <v>5.53</v>
      </c>
      <c r="AJ650">
        <v>1.81</v>
      </c>
      <c r="AK650">
        <v>6.86</v>
      </c>
      <c r="AL650">
        <v>88.57</v>
      </c>
      <c r="AM650">
        <v>732.55</v>
      </c>
      <c r="AN650">
        <v>261.96000000000004</v>
      </c>
      <c r="AO650">
        <v>116.45</v>
      </c>
      <c r="AP650">
        <v>14.41</v>
      </c>
      <c r="AQ650">
        <v>131.1</v>
      </c>
      <c r="AR650">
        <v>994.51</v>
      </c>
      <c r="AS650">
        <v>527.59999999999991</v>
      </c>
      <c r="AT650">
        <v>382.90999999999991</v>
      </c>
      <c r="AU650">
        <v>268.82999999999993</v>
      </c>
      <c r="AV650">
        <v>180.25999999999993</v>
      </c>
      <c r="AW650">
        <v>-81.700000000000102</v>
      </c>
      <c r="AX650">
        <v>117</v>
      </c>
      <c r="AY650">
        <v>47</v>
      </c>
      <c r="AZ650">
        <v>21</v>
      </c>
      <c r="BA650" t="s">
        <v>545</v>
      </c>
      <c r="BB650" t="s">
        <v>545</v>
      </c>
    </row>
    <row r="651" spans="1:54" x14ac:dyDescent="0.25">
      <c r="A651">
        <v>650</v>
      </c>
      <c r="B651" t="s">
        <v>471</v>
      </c>
      <c r="C651" t="s">
        <v>206</v>
      </c>
      <c r="D651" t="s">
        <v>248</v>
      </c>
      <c r="E651" t="s">
        <v>254</v>
      </c>
      <c r="F651" t="s">
        <v>211</v>
      </c>
      <c r="G651" t="s">
        <v>195</v>
      </c>
      <c r="H651" t="s">
        <v>227</v>
      </c>
      <c r="I651">
        <v>2016</v>
      </c>
      <c r="J651" t="s">
        <v>122</v>
      </c>
      <c r="K651" t="s">
        <v>87</v>
      </c>
      <c r="L651">
        <v>7</v>
      </c>
      <c r="M651">
        <v>5762.36</v>
      </c>
      <c r="N651">
        <v>18</v>
      </c>
      <c r="O651">
        <v>10.46</v>
      </c>
      <c r="P651">
        <v>971.08</v>
      </c>
      <c r="Q651">
        <v>0</v>
      </c>
      <c r="R651">
        <v>0</v>
      </c>
      <c r="S651">
        <v>971.08</v>
      </c>
      <c r="T651">
        <v>433.62</v>
      </c>
      <c r="U651">
        <v>78.489999999999995</v>
      </c>
      <c r="V651">
        <v>203.94</v>
      </c>
      <c r="W651">
        <v>68.010000000000005</v>
      </c>
      <c r="X651">
        <v>83.19</v>
      </c>
      <c r="Y651">
        <v>140.08000000000001</v>
      </c>
      <c r="Z651">
        <v>53.91</v>
      </c>
      <c r="AA651">
        <v>55.79</v>
      </c>
      <c r="AB651">
        <v>30.38</v>
      </c>
      <c r="AC651">
        <v>2.23</v>
      </c>
      <c r="AD651">
        <v>104.48</v>
      </c>
      <c r="AE651">
        <v>26.26</v>
      </c>
      <c r="AF651">
        <v>7.09</v>
      </c>
      <c r="AG651">
        <v>4.63</v>
      </c>
      <c r="AH651">
        <v>45.7</v>
      </c>
      <c r="AI651">
        <v>7.15</v>
      </c>
      <c r="AJ651">
        <v>7.77</v>
      </c>
      <c r="AK651">
        <v>5.88</v>
      </c>
      <c r="AL651">
        <v>86.15</v>
      </c>
      <c r="AM651">
        <v>766.57</v>
      </c>
      <c r="AN651">
        <v>315.02999999999997</v>
      </c>
      <c r="AO651">
        <v>169.26</v>
      </c>
      <c r="AP651">
        <v>24.87</v>
      </c>
      <c r="AQ651">
        <v>120.9</v>
      </c>
      <c r="AR651">
        <v>1081.5999999999999</v>
      </c>
      <c r="AS651">
        <v>537.46</v>
      </c>
      <c r="AT651">
        <v>395.15</v>
      </c>
      <c r="AU651">
        <v>290.67</v>
      </c>
      <c r="AV651">
        <v>204.52</v>
      </c>
      <c r="AW651">
        <v>-110.52</v>
      </c>
      <c r="AX651">
        <v>137.36089531621508</v>
      </c>
      <c r="AY651">
        <v>55.179163075744512</v>
      </c>
      <c r="AZ651">
        <v>24.654519672141166</v>
      </c>
      <c r="BA651" t="s">
        <v>545</v>
      </c>
      <c r="BB651" t="s">
        <v>545</v>
      </c>
    </row>
    <row r="652" spans="1:54" x14ac:dyDescent="0.25">
      <c r="A652">
        <v>651</v>
      </c>
      <c r="B652" t="s">
        <v>472</v>
      </c>
      <c r="C652" t="s">
        <v>206</v>
      </c>
      <c r="D652" t="s">
        <v>248</v>
      </c>
      <c r="E652" t="s">
        <v>254</v>
      </c>
      <c r="F652" t="s">
        <v>211</v>
      </c>
      <c r="G652" t="s">
        <v>195</v>
      </c>
      <c r="H652" t="s">
        <v>227</v>
      </c>
      <c r="I652">
        <v>2010</v>
      </c>
      <c r="J652" t="s">
        <v>123</v>
      </c>
      <c r="K652" t="s">
        <v>89</v>
      </c>
      <c r="L652">
        <v>7</v>
      </c>
      <c r="M652">
        <v>4396</v>
      </c>
      <c r="N652">
        <v>23</v>
      </c>
      <c r="O652">
        <v>16.82</v>
      </c>
      <c r="P652">
        <v>801.55</v>
      </c>
      <c r="Q652">
        <v>0</v>
      </c>
      <c r="R652">
        <v>28.18</v>
      </c>
      <c r="S652">
        <v>829.7299999999999</v>
      </c>
      <c r="T652">
        <v>461.91999999999996</v>
      </c>
      <c r="U652">
        <v>51.57</v>
      </c>
      <c r="V652">
        <v>179.04</v>
      </c>
      <c r="W652">
        <v>53.92</v>
      </c>
      <c r="X652">
        <v>177.39</v>
      </c>
      <c r="Y652">
        <v>149.11000000000001</v>
      </c>
      <c r="Z652">
        <v>59.4</v>
      </c>
      <c r="AA652">
        <v>53.42</v>
      </c>
      <c r="AB652">
        <v>36.29</v>
      </c>
      <c r="AC652">
        <v>13.17</v>
      </c>
      <c r="AD652">
        <v>148.53</v>
      </c>
      <c r="AE652">
        <v>20.82</v>
      </c>
      <c r="AF652">
        <v>3.05</v>
      </c>
      <c r="AG652">
        <v>10.78</v>
      </c>
      <c r="AH652">
        <v>101.56</v>
      </c>
      <c r="AI652">
        <v>4.05</v>
      </c>
      <c r="AJ652">
        <v>2.35</v>
      </c>
      <c r="AK652">
        <v>5.92</v>
      </c>
      <c r="AL652">
        <v>93.41</v>
      </c>
      <c r="AM652">
        <v>866.14</v>
      </c>
      <c r="AN652">
        <v>192.45</v>
      </c>
      <c r="AO652">
        <v>107.81</v>
      </c>
      <c r="AP652">
        <v>15.02</v>
      </c>
      <c r="AQ652">
        <v>69.62</v>
      </c>
      <c r="AR652">
        <v>1058.5899999999999</v>
      </c>
      <c r="AS652">
        <v>367.80999999999995</v>
      </c>
      <c r="AT652">
        <v>205.52999999999994</v>
      </c>
      <c r="AU652">
        <v>56.999999999999943</v>
      </c>
      <c r="AV652">
        <v>-36.410000000000053</v>
      </c>
      <c r="AW652">
        <v>-228.86000000000004</v>
      </c>
      <c r="AX652">
        <v>128</v>
      </c>
      <c r="AY652">
        <v>63</v>
      </c>
      <c r="AZ652">
        <v>48</v>
      </c>
      <c r="BA652">
        <v>56350</v>
      </c>
      <c r="BB652">
        <v>13510</v>
      </c>
    </row>
    <row r="653" spans="1:54" x14ac:dyDescent="0.25">
      <c r="A653">
        <v>652</v>
      </c>
      <c r="B653" t="s">
        <v>472</v>
      </c>
      <c r="C653" t="s">
        <v>206</v>
      </c>
      <c r="D653" t="s">
        <v>248</v>
      </c>
      <c r="E653" t="s">
        <v>254</v>
      </c>
      <c r="F653" t="s">
        <v>211</v>
      </c>
      <c r="G653" t="s">
        <v>195</v>
      </c>
      <c r="H653" t="s">
        <v>227</v>
      </c>
      <c r="I653">
        <v>2011</v>
      </c>
      <c r="J653" t="s">
        <v>123</v>
      </c>
      <c r="K653" t="s">
        <v>89</v>
      </c>
      <c r="L653">
        <v>7</v>
      </c>
      <c r="M653">
        <v>5221</v>
      </c>
      <c r="N653">
        <v>22</v>
      </c>
      <c r="O653">
        <v>12.22</v>
      </c>
      <c r="P653">
        <v>1064.5999999999999</v>
      </c>
      <c r="Q653">
        <v>0</v>
      </c>
      <c r="R653">
        <v>6.6</v>
      </c>
      <c r="S653">
        <v>1071.1999999999998</v>
      </c>
      <c r="T653">
        <v>506.77</v>
      </c>
      <c r="U653">
        <v>63.05</v>
      </c>
      <c r="V653">
        <v>219.38</v>
      </c>
      <c r="W653">
        <v>66.38</v>
      </c>
      <c r="X653">
        <v>157.96</v>
      </c>
      <c r="Y653">
        <v>172.95</v>
      </c>
      <c r="Z653">
        <v>72.540000000000006</v>
      </c>
      <c r="AA653">
        <v>57.78</v>
      </c>
      <c r="AB653">
        <v>42.63</v>
      </c>
      <c r="AC653">
        <v>2.52</v>
      </c>
      <c r="AD653">
        <v>178.42</v>
      </c>
      <c r="AE653">
        <v>21.9</v>
      </c>
      <c r="AF653">
        <v>3.43</v>
      </c>
      <c r="AG653">
        <v>9.2100000000000009</v>
      </c>
      <c r="AH653">
        <v>132.30000000000001</v>
      </c>
      <c r="AI653">
        <v>3.23</v>
      </c>
      <c r="AJ653">
        <v>1.1599999999999999</v>
      </c>
      <c r="AK653">
        <v>7.19</v>
      </c>
      <c r="AL653">
        <v>94.41</v>
      </c>
      <c r="AM653">
        <v>955.06999999999994</v>
      </c>
      <c r="AN653">
        <v>233.82999999999998</v>
      </c>
      <c r="AO653">
        <v>109.83</v>
      </c>
      <c r="AP653">
        <v>23.74</v>
      </c>
      <c r="AQ653">
        <v>100.26</v>
      </c>
      <c r="AR653">
        <v>1188.8999999999999</v>
      </c>
      <c r="AS653">
        <v>564.42999999999984</v>
      </c>
      <c r="AT653">
        <v>388.95999999999987</v>
      </c>
      <c r="AU653">
        <v>210.53999999999988</v>
      </c>
      <c r="AV653">
        <v>116.12999999999988</v>
      </c>
      <c r="AW653">
        <v>-117.7000000000001</v>
      </c>
      <c r="AX653">
        <v>115</v>
      </c>
      <c r="AY653">
        <v>76</v>
      </c>
      <c r="AZ653">
        <v>57</v>
      </c>
      <c r="BA653" t="s">
        <v>545</v>
      </c>
      <c r="BB653" t="s">
        <v>545</v>
      </c>
    </row>
    <row r="654" spans="1:54" x14ac:dyDescent="0.25">
      <c r="A654">
        <v>653</v>
      </c>
      <c r="B654" t="s">
        <v>472</v>
      </c>
      <c r="C654" t="s">
        <v>206</v>
      </c>
      <c r="D654" t="s">
        <v>248</v>
      </c>
      <c r="E654" t="s">
        <v>254</v>
      </c>
      <c r="F654" t="s">
        <v>211</v>
      </c>
      <c r="G654" t="s">
        <v>195</v>
      </c>
      <c r="H654" t="s">
        <v>227</v>
      </c>
      <c r="I654">
        <v>2012</v>
      </c>
      <c r="J654" t="s">
        <v>123</v>
      </c>
      <c r="K654" t="s">
        <v>89</v>
      </c>
      <c r="L654">
        <v>7</v>
      </c>
      <c r="M654">
        <v>5149.74</v>
      </c>
      <c r="N654">
        <v>27</v>
      </c>
      <c r="O654">
        <v>15.04</v>
      </c>
      <c r="P654">
        <v>1226.1400000000001</v>
      </c>
      <c r="Q654">
        <v>0</v>
      </c>
      <c r="R654">
        <v>38.31</v>
      </c>
      <c r="S654">
        <v>1264.45</v>
      </c>
      <c r="T654">
        <v>629.20000000000005</v>
      </c>
      <c r="U654">
        <v>92.32</v>
      </c>
      <c r="V654">
        <v>247.59</v>
      </c>
      <c r="W654">
        <v>71.680000000000007</v>
      </c>
      <c r="X654">
        <v>217.61</v>
      </c>
      <c r="Y654">
        <v>238.05</v>
      </c>
      <c r="Z654">
        <v>61.1</v>
      </c>
      <c r="AA654">
        <v>93.22</v>
      </c>
      <c r="AB654">
        <v>83.73</v>
      </c>
      <c r="AC654">
        <v>15.75</v>
      </c>
      <c r="AD654">
        <v>159.09999999999997</v>
      </c>
      <c r="AE654">
        <v>35.799999999999997</v>
      </c>
      <c r="AF654">
        <v>5.01</v>
      </c>
      <c r="AG654">
        <v>12.29</v>
      </c>
      <c r="AH654">
        <v>90.35</v>
      </c>
      <c r="AI654">
        <v>4.17</v>
      </c>
      <c r="AJ654">
        <v>0.2</v>
      </c>
      <c r="AK654">
        <v>11.28</v>
      </c>
      <c r="AL654">
        <v>108.56</v>
      </c>
      <c r="AM654">
        <v>1150.6600000000001</v>
      </c>
      <c r="AN654">
        <v>243.54</v>
      </c>
      <c r="AO654">
        <v>131.79</v>
      </c>
      <c r="AP654">
        <v>26.68</v>
      </c>
      <c r="AQ654">
        <v>85.07</v>
      </c>
      <c r="AR654">
        <v>1394.2</v>
      </c>
      <c r="AS654">
        <v>635.25</v>
      </c>
      <c r="AT654">
        <v>381.45</v>
      </c>
      <c r="AU654">
        <v>222.35000000000002</v>
      </c>
      <c r="AV654">
        <v>113.79000000000002</v>
      </c>
      <c r="AW654">
        <v>-129.74999999999997</v>
      </c>
      <c r="AX654">
        <v>124</v>
      </c>
      <c r="AY654">
        <v>70</v>
      </c>
      <c r="AZ654">
        <v>51</v>
      </c>
      <c r="BA654" t="s">
        <v>545</v>
      </c>
      <c r="BB654" t="s">
        <v>545</v>
      </c>
    </row>
    <row r="655" spans="1:54" x14ac:dyDescent="0.25">
      <c r="A655">
        <v>654</v>
      </c>
      <c r="B655" t="s">
        <v>472</v>
      </c>
      <c r="C655" t="s">
        <v>206</v>
      </c>
      <c r="D655" t="s">
        <v>248</v>
      </c>
      <c r="E655" t="s">
        <v>254</v>
      </c>
      <c r="F655" t="s">
        <v>211</v>
      </c>
      <c r="G655" t="s">
        <v>195</v>
      </c>
      <c r="H655" t="s">
        <v>227</v>
      </c>
      <c r="I655">
        <v>2013</v>
      </c>
      <c r="J655" t="s">
        <v>123</v>
      </c>
      <c r="K655" t="s">
        <v>89</v>
      </c>
      <c r="L655">
        <v>7</v>
      </c>
      <c r="M655">
        <v>5385.45</v>
      </c>
      <c r="N655">
        <v>24</v>
      </c>
      <c r="O655">
        <v>17.5</v>
      </c>
      <c r="P655">
        <v>986.65</v>
      </c>
      <c r="Q655">
        <v>0</v>
      </c>
      <c r="R655">
        <v>12.42</v>
      </c>
      <c r="S655">
        <v>999.06999999999994</v>
      </c>
      <c r="T655">
        <v>682.01</v>
      </c>
      <c r="U655">
        <v>120.11</v>
      </c>
      <c r="V655">
        <v>244.11</v>
      </c>
      <c r="W655">
        <v>84.91</v>
      </c>
      <c r="X655">
        <v>232.88</v>
      </c>
      <c r="Y655">
        <v>223.98</v>
      </c>
      <c r="Z655">
        <v>55.66</v>
      </c>
      <c r="AA655">
        <v>93.1</v>
      </c>
      <c r="AB655">
        <v>75.22</v>
      </c>
      <c r="AC655">
        <v>11.51</v>
      </c>
      <c r="AD655">
        <v>130.91</v>
      </c>
      <c r="AE655">
        <v>33.49</v>
      </c>
      <c r="AF655">
        <v>4.9000000000000004</v>
      </c>
      <c r="AG655">
        <v>10.67</v>
      </c>
      <c r="AH655">
        <v>68.39</v>
      </c>
      <c r="AI655">
        <v>3.77</v>
      </c>
      <c r="AJ655">
        <v>0.76</v>
      </c>
      <c r="AK655">
        <v>8.93</v>
      </c>
      <c r="AL655">
        <v>96.65</v>
      </c>
      <c r="AM655">
        <v>1145.06</v>
      </c>
      <c r="AN655">
        <v>249.57999999999998</v>
      </c>
      <c r="AO655">
        <v>144.69</v>
      </c>
      <c r="AP655">
        <v>22.34</v>
      </c>
      <c r="AQ655">
        <v>82.55</v>
      </c>
      <c r="AR655">
        <v>1394.6399999999999</v>
      </c>
      <c r="AS655">
        <v>317.05999999999995</v>
      </c>
      <c r="AT655">
        <v>81.569999999999951</v>
      </c>
      <c r="AU655">
        <v>-49.340000000000046</v>
      </c>
      <c r="AV655">
        <v>-145.99000000000007</v>
      </c>
      <c r="AW655">
        <v>-395.57000000000005</v>
      </c>
      <c r="AX655">
        <v>119</v>
      </c>
      <c r="AY655">
        <v>77</v>
      </c>
      <c r="AZ655">
        <v>48</v>
      </c>
      <c r="BA655">
        <v>52750</v>
      </c>
      <c r="BB655">
        <v>11930</v>
      </c>
    </row>
    <row r="656" spans="1:54" x14ac:dyDescent="0.25">
      <c r="A656">
        <v>655</v>
      </c>
      <c r="B656" t="s">
        <v>472</v>
      </c>
      <c r="C656" t="s">
        <v>206</v>
      </c>
      <c r="D656" t="s">
        <v>248</v>
      </c>
      <c r="E656" t="s">
        <v>254</v>
      </c>
      <c r="F656" t="s">
        <v>211</v>
      </c>
      <c r="G656" t="s">
        <v>195</v>
      </c>
      <c r="H656" t="s">
        <v>227</v>
      </c>
      <c r="I656">
        <v>2014</v>
      </c>
      <c r="J656" t="s">
        <v>123</v>
      </c>
      <c r="K656" t="s">
        <v>89</v>
      </c>
      <c r="L656">
        <v>7</v>
      </c>
      <c r="M656">
        <v>4782.32</v>
      </c>
      <c r="N656">
        <v>22</v>
      </c>
      <c r="O656">
        <v>15.83</v>
      </c>
      <c r="P656">
        <v>818.12</v>
      </c>
      <c r="Q656">
        <v>0</v>
      </c>
      <c r="R656">
        <v>6.58</v>
      </c>
      <c r="S656">
        <v>824.7</v>
      </c>
      <c r="T656">
        <v>733.55</v>
      </c>
      <c r="U656">
        <v>153.18</v>
      </c>
      <c r="V656">
        <v>274.18</v>
      </c>
      <c r="W656">
        <v>81.81</v>
      </c>
      <c r="X656">
        <v>224.38</v>
      </c>
      <c r="Y656">
        <v>203.95</v>
      </c>
      <c r="Z656">
        <v>51.09</v>
      </c>
      <c r="AA656">
        <v>73.88</v>
      </c>
      <c r="AB656">
        <v>78.98</v>
      </c>
      <c r="AC656">
        <v>12.51</v>
      </c>
      <c r="AD656">
        <v>107.58</v>
      </c>
      <c r="AE656">
        <v>31.46</v>
      </c>
      <c r="AF656">
        <v>4.32</v>
      </c>
      <c r="AG656">
        <v>6.54</v>
      </c>
      <c r="AH656">
        <v>55.01</v>
      </c>
      <c r="AI656">
        <v>3.23</v>
      </c>
      <c r="AJ656">
        <v>0</v>
      </c>
      <c r="AK656">
        <v>7.02</v>
      </c>
      <c r="AL656">
        <v>61.63</v>
      </c>
      <c r="AM656">
        <v>1119.2199999999998</v>
      </c>
      <c r="AN656">
        <v>264.48</v>
      </c>
      <c r="AO656">
        <v>157.11000000000001</v>
      </c>
      <c r="AP656">
        <v>19.41</v>
      </c>
      <c r="AQ656">
        <v>87.96</v>
      </c>
      <c r="AR656">
        <v>1383.6999999999998</v>
      </c>
      <c r="AS656">
        <v>91.150000000000091</v>
      </c>
      <c r="AT656">
        <v>-125.3099999999999</v>
      </c>
      <c r="AU656">
        <v>-232.8899999999999</v>
      </c>
      <c r="AV656">
        <v>-294.51999999999992</v>
      </c>
      <c r="AW656">
        <v>-559</v>
      </c>
      <c r="AX656">
        <v>139</v>
      </c>
      <c r="AY656">
        <v>87</v>
      </c>
      <c r="AZ656">
        <v>55</v>
      </c>
      <c r="BA656" t="s">
        <v>545</v>
      </c>
      <c r="BB656" t="s">
        <v>545</v>
      </c>
    </row>
    <row r="657" spans="1:54" x14ac:dyDescent="0.25">
      <c r="A657">
        <v>656</v>
      </c>
      <c r="B657" t="s">
        <v>472</v>
      </c>
      <c r="C657" t="s">
        <v>206</v>
      </c>
      <c r="D657" t="s">
        <v>248</v>
      </c>
      <c r="E657" t="s">
        <v>254</v>
      </c>
      <c r="F657" t="s">
        <v>211</v>
      </c>
      <c r="G657" t="s">
        <v>195</v>
      </c>
      <c r="H657" t="s">
        <v>227</v>
      </c>
      <c r="I657">
        <v>2015</v>
      </c>
      <c r="J657" t="s">
        <v>123</v>
      </c>
      <c r="K657" t="s">
        <v>89</v>
      </c>
      <c r="L657">
        <v>7</v>
      </c>
      <c r="M657">
        <v>6237.88</v>
      </c>
      <c r="N657">
        <v>22</v>
      </c>
      <c r="O657">
        <v>19.05</v>
      </c>
      <c r="P657">
        <v>1147.6500000000001</v>
      </c>
      <c r="Q657">
        <v>0</v>
      </c>
      <c r="R657">
        <v>9.08</v>
      </c>
      <c r="S657">
        <v>1156.73</v>
      </c>
      <c r="T657">
        <v>806</v>
      </c>
      <c r="U657">
        <v>201.38</v>
      </c>
      <c r="V657">
        <v>293.05</v>
      </c>
      <c r="W657">
        <v>87.24</v>
      </c>
      <c r="X657">
        <v>224.33</v>
      </c>
      <c r="Y657">
        <v>190.37</v>
      </c>
      <c r="Z657">
        <v>44.97</v>
      </c>
      <c r="AA657">
        <v>64.56</v>
      </c>
      <c r="AB657">
        <v>80.84</v>
      </c>
      <c r="AC657">
        <v>33.06</v>
      </c>
      <c r="AD657">
        <v>163.78</v>
      </c>
      <c r="AE657">
        <v>33.89</v>
      </c>
      <c r="AF657">
        <v>5.09</v>
      </c>
      <c r="AG657">
        <v>8.09</v>
      </c>
      <c r="AH657">
        <v>106.48</v>
      </c>
      <c r="AI657">
        <v>3.31</v>
      </c>
      <c r="AJ657">
        <v>0</v>
      </c>
      <c r="AK657">
        <v>6.92</v>
      </c>
      <c r="AL657">
        <v>73.900000000000006</v>
      </c>
      <c r="AM657">
        <v>1267.1100000000001</v>
      </c>
      <c r="AN657">
        <v>219.01999999999998</v>
      </c>
      <c r="AO657">
        <v>126.34</v>
      </c>
      <c r="AP657">
        <v>16.350000000000001</v>
      </c>
      <c r="AQ657">
        <v>76.33</v>
      </c>
      <c r="AR657">
        <v>1486.13</v>
      </c>
      <c r="AS657">
        <v>350.73</v>
      </c>
      <c r="AT657">
        <v>127.30000000000001</v>
      </c>
      <c r="AU657">
        <v>-36.47999999999999</v>
      </c>
      <c r="AV657">
        <v>-110.38</v>
      </c>
      <c r="AW657">
        <v>-329.4</v>
      </c>
      <c r="AX657">
        <v>145</v>
      </c>
      <c r="AY657">
        <v>96</v>
      </c>
      <c r="AZ657">
        <v>48</v>
      </c>
      <c r="BA657" t="s">
        <v>545</v>
      </c>
      <c r="BB657" t="s">
        <v>545</v>
      </c>
    </row>
    <row r="658" spans="1:54" x14ac:dyDescent="0.25">
      <c r="A658">
        <v>657</v>
      </c>
      <c r="B658" t="s">
        <v>472</v>
      </c>
      <c r="C658" t="s">
        <v>206</v>
      </c>
      <c r="D658" t="s">
        <v>248</v>
      </c>
      <c r="E658" t="s">
        <v>254</v>
      </c>
      <c r="F658" t="s">
        <v>211</v>
      </c>
      <c r="G658" t="s">
        <v>195</v>
      </c>
      <c r="H658" t="s">
        <v>227</v>
      </c>
      <c r="I658">
        <v>2016</v>
      </c>
      <c r="J658" t="s">
        <v>123</v>
      </c>
      <c r="K658" t="s">
        <v>89</v>
      </c>
      <c r="L658">
        <v>7</v>
      </c>
      <c r="M658">
        <v>6891.48</v>
      </c>
      <c r="N658">
        <v>28</v>
      </c>
      <c r="O658">
        <v>21.38</v>
      </c>
      <c r="P658">
        <v>1086.71</v>
      </c>
      <c r="Q658">
        <v>0</v>
      </c>
      <c r="R658">
        <v>0</v>
      </c>
      <c r="S658">
        <v>1086.71</v>
      </c>
      <c r="T658">
        <v>724.3</v>
      </c>
      <c r="U658">
        <v>149.82</v>
      </c>
      <c r="V658">
        <v>277.56</v>
      </c>
      <c r="W658">
        <v>75.16</v>
      </c>
      <c r="X658">
        <v>221.76</v>
      </c>
      <c r="Y658">
        <v>219.87</v>
      </c>
      <c r="Z658">
        <v>60.46</v>
      </c>
      <c r="AA658">
        <v>72.88</v>
      </c>
      <c r="AB658">
        <v>86.53</v>
      </c>
      <c r="AC658">
        <v>23.98</v>
      </c>
      <c r="AD658">
        <v>171.08</v>
      </c>
      <c r="AE658">
        <v>35.9</v>
      </c>
      <c r="AF658">
        <v>5.73</v>
      </c>
      <c r="AG658">
        <v>6.94</v>
      </c>
      <c r="AH658">
        <v>109.85</v>
      </c>
      <c r="AI658">
        <v>3.8</v>
      </c>
      <c r="AJ658">
        <v>1.23</v>
      </c>
      <c r="AK658">
        <v>7.63</v>
      </c>
      <c r="AL658">
        <v>70.53</v>
      </c>
      <c r="AM658">
        <v>1209.75</v>
      </c>
      <c r="AN658">
        <v>227.06</v>
      </c>
      <c r="AO658">
        <v>132.54</v>
      </c>
      <c r="AP658">
        <v>15.96</v>
      </c>
      <c r="AQ658">
        <v>78.55</v>
      </c>
      <c r="AR658">
        <v>1436.81</v>
      </c>
      <c r="AS658">
        <v>362.4</v>
      </c>
      <c r="AT658">
        <v>118.56</v>
      </c>
      <c r="AU658">
        <v>-52.52</v>
      </c>
      <c r="AV658">
        <v>-123.05</v>
      </c>
      <c r="AW658">
        <v>-350.11</v>
      </c>
      <c r="AX658">
        <v>160.19298223114262</v>
      </c>
      <c r="AY658">
        <v>106.05880202889442</v>
      </c>
      <c r="AZ658">
        <v>53.02940101444721</v>
      </c>
      <c r="BA658" t="s">
        <v>545</v>
      </c>
      <c r="BB658" t="s">
        <v>545</v>
      </c>
    </row>
    <row r="659" spans="1:54" x14ac:dyDescent="0.25">
      <c r="A659">
        <v>658</v>
      </c>
      <c r="B659" t="s">
        <v>473</v>
      </c>
      <c r="C659" t="s">
        <v>206</v>
      </c>
      <c r="D659" t="s">
        <v>248</v>
      </c>
      <c r="E659" t="s">
        <v>254</v>
      </c>
      <c r="F659" t="s">
        <v>211</v>
      </c>
      <c r="G659" t="s">
        <v>195</v>
      </c>
      <c r="H659" t="s">
        <v>227</v>
      </c>
      <c r="I659">
        <v>2013</v>
      </c>
      <c r="J659" t="s">
        <v>124</v>
      </c>
      <c r="K659" t="s">
        <v>91</v>
      </c>
      <c r="L659">
        <v>2</v>
      </c>
      <c r="M659">
        <v>3681.81</v>
      </c>
      <c r="N659">
        <v>5</v>
      </c>
      <c r="O659">
        <v>25.94</v>
      </c>
      <c r="P659">
        <v>744.56</v>
      </c>
      <c r="Q659">
        <v>0</v>
      </c>
      <c r="R659">
        <v>0.13</v>
      </c>
      <c r="S659">
        <v>744.68999999999994</v>
      </c>
      <c r="T659">
        <v>373.15</v>
      </c>
      <c r="U659">
        <v>63.56</v>
      </c>
      <c r="V659">
        <v>172.14</v>
      </c>
      <c r="W659">
        <v>18.68</v>
      </c>
      <c r="X659">
        <v>118.77</v>
      </c>
      <c r="Y659">
        <v>169.98</v>
      </c>
      <c r="Z659">
        <v>44.38</v>
      </c>
      <c r="AA659">
        <v>87.15</v>
      </c>
      <c r="AB659">
        <v>38.44</v>
      </c>
      <c r="AC659">
        <v>9.08</v>
      </c>
      <c r="AD659">
        <v>89.929999999999993</v>
      </c>
      <c r="AE659">
        <v>17.79</v>
      </c>
      <c r="AF659">
        <v>4.03</v>
      </c>
      <c r="AG659">
        <v>11.58</v>
      </c>
      <c r="AH659">
        <v>19.61</v>
      </c>
      <c r="AI659">
        <v>4.1399999999999997</v>
      </c>
      <c r="AJ659">
        <v>7.53</v>
      </c>
      <c r="AK659">
        <v>25.25</v>
      </c>
      <c r="AL659">
        <v>126.85</v>
      </c>
      <c r="AM659">
        <v>768.99</v>
      </c>
      <c r="AN659">
        <v>196.25</v>
      </c>
      <c r="AO659">
        <v>76.650000000000006</v>
      </c>
      <c r="AP659">
        <v>1.67</v>
      </c>
      <c r="AQ659">
        <v>117.93</v>
      </c>
      <c r="AR659">
        <v>965.24</v>
      </c>
      <c r="AS659">
        <v>371.53999999999996</v>
      </c>
      <c r="AT659">
        <v>192.47999999999996</v>
      </c>
      <c r="AU659">
        <v>102.54999999999997</v>
      </c>
      <c r="AV659">
        <v>-24.300000000000026</v>
      </c>
      <c r="AW659">
        <v>-220.55</v>
      </c>
      <c r="AX659">
        <v>105</v>
      </c>
      <c r="AY659">
        <v>70</v>
      </c>
      <c r="AZ659">
        <v>9.9999999999999982</v>
      </c>
      <c r="BA659">
        <v>56670</v>
      </c>
      <c r="BB659">
        <v>12710</v>
      </c>
    </row>
    <row r="660" spans="1:54" x14ac:dyDescent="0.25">
      <c r="A660">
        <v>659</v>
      </c>
      <c r="B660" t="s">
        <v>473</v>
      </c>
      <c r="C660" t="s">
        <v>206</v>
      </c>
      <c r="D660" t="s">
        <v>248</v>
      </c>
      <c r="E660" t="s">
        <v>254</v>
      </c>
      <c r="F660" t="s">
        <v>211</v>
      </c>
      <c r="G660" t="s">
        <v>195</v>
      </c>
      <c r="H660" t="s">
        <v>227</v>
      </c>
      <c r="I660">
        <v>2014</v>
      </c>
      <c r="J660" t="s">
        <v>124</v>
      </c>
      <c r="K660" t="s">
        <v>91</v>
      </c>
      <c r="L660">
        <v>2</v>
      </c>
      <c r="M660">
        <v>4852.3599999999997</v>
      </c>
      <c r="N660">
        <v>4</v>
      </c>
      <c r="O660">
        <v>13.12</v>
      </c>
      <c r="P660">
        <v>882.11</v>
      </c>
      <c r="Q660">
        <v>0</v>
      </c>
      <c r="R660">
        <v>3.91</v>
      </c>
      <c r="S660">
        <v>886.02</v>
      </c>
      <c r="T660">
        <v>362.44</v>
      </c>
      <c r="U660">
        <v>71.260000000000005</v>
      </c>
      <c r="V660">
        <v>145.88</v>
      </c>
      <c r="W660">
        <v>67.3</v>
      </c>
      <c r="X660">
        <v>78</v>
      </c>
      <c r="Y660">
        <v>169.34</v>
      </c>
      <c r="Z660">
        <v>52.33</v>
      </c>
      <c r="AA660">
        <v>77.180000000000007</v>
      </c>
      <c r="AB660">
        <v>39.840000000000003</v>
      </c>
      <c r="AC660">
        <v>0</v>
      </c>
      <c r="AD660">
        <v>125.63</v>
      </c>
      <c r="AE660">
        <v>40.43</v>
      </c>
      <c r="AF660">
        <v>10</v>
      </c>
      <c r="AG660">
        <v>15.23</v>
      </c>
      <c r="AH660">
        <v>9.19</v>
      </c>
      <c r="AI660">
        <v>9.92</v>
      </c>
      <c r="AJ660">
        <v>1.52</v>
      </c>
      <c r="AK660">
        <v>39.340000000000003</v>
      </c>
      <c r="AL660">
        <v>209.99</v>
      </c>
      <c r="AM660">
        <v>867.40000000000009</v>
      </c>
      <c r="AN660">
        <v>268.88</v>
      </c>
      <c r="AO660">
        <v>123.33</v>
      </c>
      <c r="AP660">
        <v>15.26</v>
      </c>
      <c r="AQ660">
        <v>130.29</v>
      </c>
      <c r="AR660">
        <v>1136.2800000000002</v>
      </c>
      <c r="AS660">
        <v>523.57999999999993</v>
      </c>
      <c r="AT660">
        <v>354.2399999999999</v>
      </c>
      <c r="AU660">
        <v>228.6099999999999</v>
      </c>
      <c r="AV660">
        <v>18.619999999999891</v>
      </c>
      <c r="AW660">
        <v>-250.2600000000001</v>
      </c>
      <c r="AX660">
        <v>78</v>
      </c>
      <c r="AY660">
        <v>35</v>
      </c>
      <c r="AZ660">
        <v>8</v>
      </c>
      <c r="BA660" t="s">
        <v>545</v>
      </c>
      <c r="BB660" t="s">
        <v>545</v>
      </c>
    </row>
    <row r="661" spans="1:54" x14ac:dyDescent="0.25">
      <c r="A661">
        <v>660</v>
      </c>
      <c r="B661" t="s">
        <v>474</v>
      </c>
      <c r="C661" t="s">
        <v>206</v>
      </c>
      <c r="D661" t="s">
        <v>248</v>
      </c>
      <c r="E661" t="s">
        <v>254</v>
      </c>
      <c r="F661" t="s">
        <v>211</v>
      </c>
      <c r="G661" t="s">
        <v>195</v>
      </c>
      <c r="H661" t="s">
        <v>227</v>
      </c>
      <c r="I661">
        <v>2010</v>
      </c>
      <c r="J661" t="s">
        <v>230</v>
      </c>
      <c r="K661" t="s">
        <v>229</v>
      </c>
      <c r="L661">
        <v>6</v>
      </c>
      <c r="M661">
        <v>4614</v>
      </c>
      <c r="N661">
        <v>52</v>
      </c>
      <c r="O661">
        <v>11.5</v>
      </c>
      <c r="P661">
        <v>826.35</v>
      </c>
      <c r="Q661">
        <v>0</v>
      </c>
      <c r="R661">
        <v>19.52</v>
      </c>
      <c r="S661">
        <v>845.87</v>
      </c>
      <c r="T661">
        <v>418.71000000000004</v>
      </c>
      <c r="U661">
        <v>60.15</v>
      </c>
      <c r="V661">
        <v>166.93</v>
      </c>
      <c r="W661">
        <v>43.61</v>
      </c>
      <c r="X661">
        <v>148.02000000000001</v>
      </c>
      <c r="Y661">
        <v>151.33000000000001</v>
      </c>
      <c r="Z661">
        <v>55.87</v>
      </c>
      <c r="AA661">
        <v>53.96</v>
      </c>
      <c r="AB661">
        <v>41.5</v>
      </c>
      <c r="AC661">
        <v>8.92</v>
      </c>
      <c r="AD661">
        <v>216.87</v>
      </c>
      <c r="AE661">
        <v>27.43</v>
      </c>
      <c r="AF661">
        <v>3.94</v>
      </c>
      <c r="AG661">
        <v>7.84</v>
      </c>
      <c r="AH661">
        <v>154.71</v>
      </c>
      <c r="AI661">
        <v>4.88</v>
      </c>
      <c r="AJ661">
        <v>11.29</v>
      </c>
      <c r="AK661">
        <v>6.78</v>
      </c>
      <c r="AL661">
        <v>77.17</v>
      </c>
      <c r="AM661">
        <v>873.00000000000011</v>
      </c>
      <c r="AN661">
        <v>214.24</v>
      </c>
      <c r="AO661">
        <v>111.59</v>
      </c>
      <c r="AP661">
        <v>18.45</v>
      </c>
      <c r="AQ661">
        <v>84.2</v>
      </c>
      <c r="AR661">
        <v>1087.2400000000002</v>
      </c>
      <c r="AS661">
        <v>427.15999999999997</v>
      </c>
      <c r="AT661">
        <v>266.90999999999991</v>
      </c>
      <c r="AU661">
        <v>50.039999999999907</v>
      </c>
      <c r="AV661">
        <v>-27.130000000000095</v>
      </c>
      <c r="AW661">
        <v>-241.37000000000012</v>
      </c>
      <c r="AX661">
        <v>128</v>
      </c>
      <c r="AY661">
        <v>81</v>
      </c>
      <c r="AZ661">
        <v>30</v>
      </c>
      <c r="BA661">
        <v>522240</v>
      </c>
      <c r="BB661">
        <v>203890</v>
      </c>
    </row>
    <row r="662" spans="1:54" x14ac:dyDescent="0.25">
      <c r="A662">
        <v>661</v>
      </c>
      <c r="B662" t="s">
        <v>474</v>
      </c>
      <c r="C662" t="s">
        <v>206</v>
      </c>
      <c r="D662" t="s">
        <v>248</v>
      </c>
      <c r="E662" t="s">
        <v>254</v>
      </c>
      <c r="F662" t="s">
        <v>211</v>
      </c>
      <c r="G662" t="s">
        <v>195</v>
      </c>
      <c r="H662" t="s">
        <v>227</v>
      </c>
      <c r="I662">
        <v>2011</v>
      </c>
      <c r="J662" t="s">
        <v>230</v>
      </c>
      <c r="K662" t="s">
        <v>229</v>
      </c>
      <c r="L662">
        <v>6</v>
      </c>
      <c r="M662">
        <v>4928</v>
      </c>
      <c r="N662">
        <v>52</v>
      </c>
      <c r="O662">
        <v>10.65</v>
      </c>
      <c r="P662">
        <v>1007.73</v>
      </c>
      <c r="Q662">
        <v>0</v>
      </c>
      <c r="R662">
        <v>3.2</v>
      </c>
      <c r="S662">
        <v>1010.9300000000001</v>
      </c>
      <c r="T662">
        <v>448.90999999999997</v>
      </c>
      <c r="U662">
        <v>71.52</v>
      </c>
      <c r="V662">
        <v>200.48</v>
      </c>
      <c r="W662">
        <v>47.51</v>
      </c>
      <c r="X662">
        <v>129.4</v>
      </c>
      <c r="Y662">
        <v>157.57</v>
      </c>
      <c r="Z662">
        <v>61.12</v>
      </c>
      <c r="AA662">
        <v>60.12</v>
      </c>
      <c r="AB662">
        <v>36.33</v>
      </c>
      <c r="AC662">
        <v>1.22</v>
      </c>
      <c r="AD662">
        <v>210.59000000000003</v>
      </c>
      <c r="AE662">
        <v>37.590000000000003</v>
      </c>
      <c r="AF662">
        <v>5.71</v>
      </c>
      <c r="AG662">
        <v>7.85</v>
      </c>
      <c r="AH662">
        <v>141.07</v>
      </c>
      <c r="AI662">
        <v>4.8</v>
      </c>
      <c r="AJ662">
        <v>6.27</v>
      </c>
      <c r="AK662">
        <v>7.3</v>
      </c>
      <c r="AL662">
        <v>74.06</v>
      </c>
      <c r="AM662">
        <v>892.35</v>
      </c>
      <c r="AN662">
        <v>249.75</v>
      </c>
      <c r="AO662">
        <v>120.81</v>
      </c>
      <c r="AP662">
        <v>24.84</v>
      </c>
      <c r="AQ662">
        <v>104.1</v>
      </c>
      <c r="AR662">
        <v>1142.0999999999999</v>
      </c>
      <c r="AS662">
        <v>562.0200000000001</v>
      </c>
      <c r="AT662">
        <v>403.23000000000008</v>
      </c>
      <c r="AU662">
        <v>192.64000000000004</v>
      </c>
      <c r="AV662">
        <v>118.58000000000004</v>
      </c>
      <c r="AW662">
        <v>-131.16999999999996</v>
      </c>
      <c r="AX662">
        <v>118</v>
      </c>
      <c r="AY662">
        <v>65</v>
      </c>
      <c r="AZ662">
        <v>49</v>
      </c>
      <c r="BA662" t="s">
        <v>545</v>
      </c>
      <c r="BB662" t="s">
        <v>545</v>
      </c>
    </row>
    <row r="663" spans="1:54" x14ac:dyDescent="0.25">
      <c r="A663">
        <v>662</v>
      </c>
      <c r="B663" t="s">
        <v>474</v>
      </c>
      <c r="C663" t="s">
        <v>206</v>
      </c>
      <c r="D663" t="s">
        <v>248</v>
      </c>
      <c r="E663" t="s">
        <v>254</v>
      </c>
      <c r="F663" t="s">
        <v>211</v>
      </c>
      <c r="G663" t="s">
        <v>195</v>
      </c>
      <c r="H663" t="s">
        <v>227</v>
      </c>
      <c r="I663">
        <v>2012</v>
      </c>
      <c r="J663" t="s">
        <v>230</v>
      </c>
      <c r="K663" t="s">
        <v>229</v>
      </c>
      <c r="L663">
        <v>6</v>
      </c>
      <c r="M663">
        <v>4601.72</v>
      </c>
      <c r="N663">
        <v>60</v>
      </c>
      <c r="O663">
        <v>12.8</v>
      </c>
      <c r="P663">
        <v>1084.1199999999999</v>
      </c>
      <c r="Q663">
        <v>0</v>
      </c>
      <c r="R663">
        <v>24.57</v>
      </c>
      <c r="S663">
        <v>1108.6899999999998</v>
      </c>
      <c r="T663">
        <v>508.38</v>
      </c>
      <c r="U663">
        <v>88.74</v>
      </c>
      <c r="V663">
        <v>216.78</v>
      </c>
      <c r="W663">
        <v>51.25</v>
      </c>
      <c r="X663">
        <v>151.61000000000001</v>
      </c>
      <c r="Y663">
        <v>201.6</v>
      </c>
      <c r="Z663">
        <v>51.62</v>
      </c>
      <c r="AA663">
        <v>87.87</v>
      </c>
      <c r="AB663">
        <v>62.12</v>
      </c>
      <c r="AC663">
        <v>8.8699999999999992</v>
      </c>
      <c r="AD663">
        <v>180.38000000000002</v>
      </c>
      <c r="AE663">
        <v>36.25</v>
      </c>
      <c r="AF663">
        <v>7.08</v>
      </c>
      <c r="AG663">
        <v>8.3800000000000008</v>
      </c>
      <c r="AH663">
        <v>108.71</v>
      </c>
      <c r="AI663">
        <v>5.33</v>
      </c>
      <c r="AJ663">
        <v>5.83</v>
      </c>
      <c r="AK663">
        <v>8.8000000000000007</v>
      </c>
      <c r="AL663">
        <v>92.43</v>
      </c>
      <c r="AM663">
        <v>991.66000000000008</v>
      </c>
      <c r="AN663">
        <v>262.87</v>
      </c>
      <c r="AO663">
        <v>131.36000000000001</v>
      </c>
      <c r="AP663">
        <v>29.09</v>
      </c>
      <c r="AQ663">
        <v>102.42</v>
      </c>
      <c r="AR663">
        <v>1254.5300000000002</v>
      </c>
      <c r="AS663">
        <v>600.30999999999983</v>
      </c>
      <c r="AT663">
        <v>389.8399999999998</v>
      </c>
      <c r="AU663">
        <v>209.45999999999978</v>
      </c>
      <c r="AV663">
        <v>117.02999999999977</v>
      </c>
      <c r="AW663">
        <v>-145.84000000000023</v>
      </c>
      <c r="AX663">
        <v>112</v>
      </c>
      <c r="AY663">
        <v>61</v>
      </c>
      <c r="AZ663">
        <v>41</v>
      </c>
      <c r="BA663" t="s">
        <v>545</v>
      </c>
      <c r="BB663" t="s">
        <v>545</v>
      </c>
    </row>
    <row r="664" spans="1:54" x14ac:dyDescent="0.25">
      <c r="A664">
        <v>663</v>
      </c>
      <c r="B664" t="s">
        <v>474</v>
      </c>
      <c r="C664" t="s">
        <v>206</v>
      </c>
      <c r="D664" t="s">
        <v>248</v>
      </c>
      <c r="E664" t="s">
        <v>254</v>
      </c>
      <c r="F664" t="s">
        <v>211</v>
      </c>
      <c r="G664" t="s">
        <v>195</v>
      </c>
      <c r="H664" t="s">
        <v>227</v>
      </c>
      <c r="I664">
        <v>2013</v>
      </c>
      <c r="J664" t="s">
        <v>230</v>
      </c>
      <c r="K664" t="s">
        <v>229</v>
      </c>
      <c r="L664">
        <v>6</v>
      </c>
      <c r="M664">
        <v>5292.77</v>
      </c>
      <c r="N664">
        <v>42</v>
      </c>
      <c r="O664">
        <v>17.47</v>
      </c>
      <c r="P664">
        <v>993.2</v>
      </c>
      <c r="Q664">
        <v>0</v>
      </c>
      <c r="R664">
        <v>8.31</v>
      </c>
      <c r="S664">
        <v>1001.51</v>
      </c>
      <c r="T664">
        <v>563.24</v>
      </c>
      <c r="U664">
        <v>100.28</v>
      </c>
      <c r="V664">
        <v>229.78</v>
      </c>
      <c r="W664">
        <v>61.05</v>
      </c>
      <c r="X664">
        <v>172.13</v>
      </c>
      <c r="Y664">
        <v>199.53</v>
      </c>
      <c r="Z664">
        <v>49.94</v>
      </c>
      <c r="AA664">
        <v>90.96</v>
      </c>
      <c r="AB664">
        <v>58.63</v>
      </c>
      <c r="AC664">
        <v>9.66</v>
      </c>
      <c r="AD664">
        <v>127.59000000000002</v>
      </c>
      <c r="AE664">
        <v>29.5</v>
      </c>
      <c r="AF664">
        <v>5.16</v>
      </c>
      <c r="AG664">
        <v>8.67</v>
      </c>
      <c r="AH664">
        <v>63.54</v>
      </c>
      <c r="AI664">
        <v>4.2</v>
      </c>
      <c r="AJ664">
        <v>5.9</v>
      </c>
      <c r="AK664">
        <v>10.62</v>
      </c>
      <c r="AL664">
        <v>98.71</v>
      </c>
      <c r="AM664">
        <v>998.73</v>
      </c>
      <c r="AN664">
        <v>257.14</v>
      </c>
      <c r="AO664">
        <v>135.38999999999999</v>
      </c>
      <c r="AP664">
        <v>22.3</v>
      </c>
      <c r="AQ664">
        <v>99.45</v>
      </c>
      <c r="AR664">
        <v>1255.8699999999999</v>
      </c>
      <c r="AS664">
        <v>438.27</v>
      </c>
      <c r="AT664">
        <v>229.07999999999998</v>
      </c>
      <c r="AU664">
        <v>101.48999999999997</v>
      </c>
      <c r="AV664">
        <v>2.7799999999999727</v>
      </c>
      <c r="AW664">
        <v>-254.36</v>
      </c>
      <c r="AY664">
        <v>78</v>
      </c>
      <c r="AZ664">
        <v>45.849673762685292</v>
      </c>
      <c r="BA664">
        <v>509910</v>
      </c>
      <c r="BB664">
        <v>166280</v>
      </c>
    </row>
    <row r="665" spans="1:54" x14ac:dyDescent="0.25">
      <c r="A665">
        <v>664</v>
      </c>
      <c r="B665" t="s">
        <v>474</v>
      </c>
      <c r="C665" t="s">
        <v>206</v>
      </c>
      <c r="D665" t="s">
        <v>248</v>
      </c>
      <c r="E665" t="s">
        <v>254</v>
      </c>
      <c r="F665" t="s">
        <v>211</v>
      </c>
      <c r="G665" t="s">
        <v>195</v>
      </c>
      <c r="H665" t="s">
        <v>227</v>
      </c>
      <c r="I665">
        <v>2014</v>
      </c>
      <c r="J665" t="s">
        <v>230</v>
      </c>
      <c r="K665" t="s">
        <v>229</v>
      </c>
      <c r="L665">
        <v>6</v>
      </c>
      <c r="M665">
        <v>4762.88</v>
      </c>
      <c r="N665">
        <v>43</v>
      </c>
      <c r="O665">
        <v>14.35</v>
      </c>
      <c r="P665">
        <v>829.1</v>
      </c>
      <c r="Q665">
        <v>0</v>
      </c>
      <c r="R665">
        <v>7.94</v>
      </c>
      <c r="S665">
        <v>837.04000000000008</v>
      </c>
      <c r="T665">
        <v>581.38</v>
      </c>
      <c r="U665">
        <v>116.66</v>
      </c>
      <c r="V665">
        <v>232.7</v>
      </c>
      <c r="W665">
        <v>63.25</v>
      </c>
      <c r="X665">
        <v>168.77</v>
      </c>
      <c r="Y665">
        <v>203.52</v>
      </c>
      <c r="Z665">
        <v>51.15</v>
      </c>
      <c r="AA665">
        <v>87.25</v>
      </c>
      <c r="AB665">
        <v>65.12</v>
      </c>
      <c r="AC665">
        <v>9.65</v>
      </c>
      <c r="AD665">
        <v>105.81</v>
      </c>
      <c r="AE665">
        <v>30.71</v>
      </c>
      <c r="AF665">
        <v>4.97</v>
      </c>
      <c r="AG665">
        <v>7.31</v>
      </c>
      <c r="AH665">
        <v>47.88</v>
      </c>
      <c r="AI665">
        <v>4.71</v>
      </c>
      <c r="AJ665">
        <v>0.91</v>
      </c>
      <c r="AK665">
        <v>9.32</v>
      </c>
      <c r="AL665">
        <v>85.41</v>
      </c>
      <c r="AM665">
        <v>985.77</v>
      </c>
      <c r="AN665">
        <v>302.77999999999997</v>
      </c>
      <c r="AO665">
        <v>175.38</v>
      </c>
      <c r="AP665">
        <v>23.24</v>
      </c>
      <c r="AQ665">
        <v>104.16</v>
      </c>
      <c r="AR665">
        <v>1288.55</v>
      </c>
      <c r="AS665">
        <v>255.66000000000008</v>
      </c>
      <c r="AT665">
        <v>42.490000000000073</v>
      </c>
      <c r="AU665">
        <v>-63.319999999999929</v>
      </c>
      <c r="AV665">
        <v>-148.72999999999993</v>
      </c>
      <c r="AW665">
        <v>-451.50999999999988</v>
      </c>
      <c r="AX665">
        <v>131</v>
      </c>
      <c r="AY665">
        <v>71</v>
      </c>
      <c r="AZ665">
        <v>43</v>
      </c>
      <c r="BA665" t="s">
        <v>545</v>
      </c>
      <c r="BB665" t="s">
        <v>545</v>
      </c>
    </row>
    <row r="666" spans="1:54" x14ac:dyDescent="0.25">
      <c r="A666">
        <v>665</v>
      </c>
      <c r="B666" t="s">
        <v>475</v>
      </c>
      <c r="C666" t="s">
        <v>206</v>
      </c>
      <c r="D666" t="s">
        <v>248</v>
      </c>
      <c r="E666" t="s">
        <v>254</v>
      </c>
      <c r="F666" t="s">
        <v>211</v>
      </c>
      <c r="G666" t="s">
        <v>195</v>
      </c>
      <c r="H666" t="s">
        <v>227</v>
      </c>
      <c r="I666">
        <v>2010</v>
      </c>
      <c r="J666" t="s">
        <v>125</v>
      </c>
      <c r="K666" t="s">
        <v>232</v>
      </c>
      <c r="L666">
        <v>4</v>
      </c>
      <c r="M666">
        <v>3167</v>
      </c>
      <c r="N666">
        <v>11</v>
      </c>
      <c r="O666">
        <v>4.82</v>
      </c>
      <c r="P666">
        <v>554.65</v>
      </c>
      <c r="Q666">
        <v>0</v>
      </c>
      <c r="R666">
        <v>0</v>
      </c>
      <c r="S666">
        <v>554.65</v>
      </c>
      <c r="T666">
        <v>395.34000000000003</v>
      </c>
      <c r="U666">
        <v>83.56</v>
      </c>
      <c r="V666">
        <v>137.97</v>
      </c>
      <c r="W666">
        <v>51.33</v>
      </c>
      <c r="X666">
        <v>122.48</v>
      </c>
      <c r="Y666">
        <v>305.74</v>
      </c>
      <c r="Z666">
        <v>55.57</v>
      </c>
      <c r="AA666">
        <v>147.22</v>
      </c>
      <c r="AB666">
        <v>102.95</v>
      </c>
      <c r="AC666">
        <v>0</v>
      </c>
      <c r="AD666">
        <v>478.11</v>
      </c>
      <c r="AE666">
        <v>27.86</v>
      </c>
      <c r="AF666">
        <v>2.77</v>
      </c>
      <c r="AG666">
        <v>2.83</v>
      </c>
      <c r="AH666">
        <v>435.66</v>
      </c>
      <c r="AI666">
        <v>4.6399999999999997</v>
      </c>
      <c r="AJ666">
        <v>0.41</v>
      </c>
      <c r="AK666">
        <v>3.94</v>
      </c>
      <c r="AL666">
        <v>100.54</v>
      </c>
      <c r="AM666">
        <v>1279.73</v>
      </c>
      <c r="AN666">
        <v>222.76999999999998</v>
      </c>
      <c r="AO666">
        <v>144.99</v>
      </c>
      <c r="AP666">
        <v>9.17</v>
      </c>
      <c r="AQ666">
        <v>68.61</v>
      </c>
      <c r="AR666">
        <v>1502.5</v>
      </c>
      <c r="AS666">
        <v>159.30999999999995</v>
      </c>
      <c r="AT666">
        <v>-146.43000000000006</v>
      </c>
      <c r="AU666">
        <v>-624.54000000000008</v>
      </c>
      <c r="AV666">
        <v>-725.08</v>
      </c>
      <c r="AW666">
        <v>-947.85</v>
      </c>
      <c r="AX666">
        <v>109</v>
      </c>
      <c r="AY666">
        <v>47</v>
      </c>
      <c r="AZ666">
        <v>56.000000000000007</v>
      </c>
      <c r="BA666">
        <v>37320</v>
      </c>
      <c r="BB666">
        <v>10310</v>
      </c>
    </row>
    <row r="667" spans="1:54" x14ac:dyDescent="0.25">
      <c r="A667">
        <v>666</v>
      </c>
      <c r="B667" t="s">
        <v>475</v>
      </c>
      <c r="C667" t="s">
        <v>206</v>
      </c>
      <c r="D667" t="s">
        <v>248</v>
      </c>
      <c r="E667" t="s">
        <v>254</v>
      </c>
      <c r="F667" t="s">
        <v>211</v>
      </c>
      <c r="G667" t="s">
        <v>195</v>
      </c>
      <c r="H667" t="s">
        <v>227</v>
      </c>
      <c r="I667">
        <v>2011</v>
      </c>
      <c r="J667" t="s">
        <v>125</v>
      </c>
      <c r="K667" t="s">
        <v>232</v>
      </c>
      <c r="L667">
        <v>4</v>
      </c>
      <c r="M667">
        <v>4094</v>
      </c>
      <c r="N667">
        <v>8</v>
      </c>
      <c r="O667">
        <v>7.82</v>
      </c>
      <c r="P667">
        <v>843.37</v>
      </c>
      <c r="Q667">
        <v>0</v>
      </c>
      <c r="R667">
        <v>0</v>
      </c>
      <c r="S667">
        <v>843.37</v>
      </c>
      <c r="T667">
        <v>496.34000000000003</v>
      </c>
      <c r="U667">
        <v>93.94</v>
      </c>
      <c r="V667">
        <v>171.55</v>
      </c>
      <c r="W667">
        <v>57.74</v>
      </c>
      <c r="X667">
        <v>173.11</v>
      </c>
      <c r="Y667">
        <v>175.25</v>
      </c>
      <c r="Z667">
        <v>55.8</v>
      </c>
      <c r="AA667">
        <v>64.599999999999994</v>
      </c>
      <c r="AB667">
        <v>54.85</v>
      </c>
      <c r="AC667">
        <v>0</v>
      </c>
      <c r="AD667">
        <v>452.88</v>
      </c>
      <c r="AE667">
        <v>40.729999999999997</v>
      </c>
      <c r="AF667">
        <v>6.19</v>
      </c>
      <c r="AG667">
        <v>2.3199999999999998</v>
      </c>
      <c r="AH667">
        <v>397.59</v>
      </c>
      <c r="AI667">
        <v>2.85</v>
      </c>
      <c r="AJ667">
        <v>0</v>
      </c>
      <c r="AK667">
        <v>3.2</v>
      </c>
      <c r="AL667">
        <v>87.15</v>
      </c>
      <c r="AM667">
        <v>1211.6199999999999</v>
      </c>
      <c r="AN667">
        <v>216.26999999999998</v>
      </c>
      <c r="AO667">
        <v>128.66999999999999</v>
      </c>
      <c r="AP667">
        <v>18.77</v>
      </c>
      <c r="AQ667">
        <v>68.83</v>
      </c>
      <c r="AR667">
        <v>1427.8899999999999</v>
      </c>
      <c r="AS667">
        <v>347.03</v>
      </c>
      <c r="AT667">
        <v>171.77999999999997</v>
      </c>
      <c r="AU667">
        <v>-281.10000000000002</v>
      </c>
      <c r="AV667">
        <v>-368.25</v>
      </c>
      <c r="AW667">
        <v>-584.52</v>
      </c>
      <c r="AX667">
        <v>100</v>
      </c>
      <c r="AY667">
        <v>57</v>
      </c>
      <c r="AZ667">
        <v>50.000000000000007</v>
      </c>
      <c r="BA667" t="s">
        <v>545</v>
      </c>
      <c r="BB667" t="s">
        <v>545</v>
      </c>
    </row>
    <row r="668" spans="1:54" x14ac:dyDescent="0.25">
      <c r="A668">
        <v>667</v>
      </c>
      <c r="B668" t="s">
        <v>475</v>
      </c>
      <c r="C668" t="s">
        <v>206</v>
      </c>
      <c r="D668" t="s">
        <v>248</v>
      </c>
      <c r="E668" t="s">
        <v>254</v>
      </c>
      <c r="F668" t="s">
        <v>211</v>
      </c>
      <c r="G668" t="s">
        <v>195</v>
      </c>
      <c r="H668" t="s">
        <v>227</v>
      </c>
      <c r="I668">
        <v>2012</v>
      </c>
      <c r="J668" t="s">
        <v>125</v>
      </c>
      <c r="K668" t="s">
        <v>232</v>
      </c>
      <c r="L668">
        <v>4</v>
      </c>
      <c r="M668">
        <v>4113.5200000000004</v>
      </c>
      <c r="N668">
        <v>5</v>
      </c>
      <c r="O668">
        <v>9.6199999999999992</v>
      </c>
      <c r="P668">
        <v>996.64</v>
      </c>
      <c r="Q668">
        <v>0</v>
      </c>
      <c r="R668">
        <v>0</v>
      </c>
      <c r="S668">
        <v>996.64</v>
      </c>
      <c r="T668">
        <v>502.07</v>
      </c>
      <c r="U668">
        <v>109.39</v>
      </c>
      <c r="V668">
        <v>159.91</v>
      </c>
      <c r="W668">
        <v>44.64</v>
      </c>
      <c r="X668">
        <v>188.13</v>
      </c>
      <c r="Y668">
        <v>345.62</v>
      </c>
      <c r="Z668">
        <v>60.54</v>
      </c>
      <c r="AA668">
        <v>201.85</v>
      </c>
      <c r="AB668">
        <v>83.23</v>
      </c>
      <c r="AC668">
        <v>4.4400000000000004</v>
      </c>
      <c r="AD668">
        <v>640.52</v>
      </c>
      <c r="AE668">
        <v>64.349999999999994</v>
      </c>
      <c r="AF668">
        <v>6.12</v>
      </c>
      <c r="AG668">
        <v>1.28</v>
      </c>
      <c r="AH668">
        <v>561.05999999999995</v>
      </c>
      <c r="AI668">
        <v>4.47</v>
      </c>
      <c r="AJ668">
        <v>0</v>
      </c>
      <c r="AK668">
        <v>3.24</v>
      </c>
      <c r="AL668">
        <v>115.49</v>
      </c>
      <c r="AM668">
        <v>1608.14</v>
      </c>
      <c r="AN668">
        <v>188.53</v>
      </c>
      <c r="AO668">
        <v>73.17</v>
      </c>
      <c r="AP668">
        <v>15.17</v>
      </c>
      <c r="AQ668">
        <v>100.19</v>
      </c>
      <c r="AR668">
        <v>1796.67</v>
      </c>
      <c r="AS668">
        <v>494.57</v>
      </c>
      <c r="AT668">
        <v>144.51</v>
      </c>
      <c r="AU668">
        <v>-496.01</v>
      </c>
      <c r="AV668">
        <v>-611.5</v>
      </c>
      <c r="AW668">
        <v>-800.03</v>
      </c>
      <c r="AX668">
        <v>90</v>
      </c>
      <c r="AY668">
        <v>27</v>
      </c>
      <c r="AZ668">
        <v>52</v>
      </c>
      <c r="BA668" t="s">
        <v>545</v>
      </c>
      <c r="BB668" t="s">
        <v>545</v>
      </c>
    </row>
    <row r="669" spans="1:54" x14ac:dyDescent="0.25">
      <c r="A669">
        <v>668</v>
      </c>
      <c r="B669" t="s">
        <v>475</v>
      </c>
      <c r="C669" t="s">
        <v>206</v>
      </c>
      <c r="D669" t="s">
        <v>248</v>
      </c>
      <c r="E669" t="s">
        <v>254</v>
      </c>
      <c r="F669" t="s">
        <v>211</v>
      </c>
      <c r="G669" t="s">
        <v>195</v>
      </c>
      <c r="H669" t="s">
        <v>227</v>
      </c>
      <c r="I669">
        <v>2016</v>
      </c>
      <c r="J669" t="s">
        <v>125</v>
      </c>
      <c r="K669" t="s">
        <v>232</v>
      </c>
      <c r="L669">
        <v>4</v>
      </c>
      <c r="M669">
        <v>5494.13</v>
      </c>
      <c r="N669">
        <v>9</v>
      </c>
      <c r="O669">
        <v>8.58</v>
      </c>
      <c r="P669">
        <v>874.43</v>
      </c>
      <c r="Q669">
        <v>0</v>
      </c>
      <c r="R669">
        <v>6.22</v>
      </c>
      <c r="S669">
        <v>880.65</v>
      </c>
      <c r="T669">
        <v>636.53</v>
      </c>
      <c r="U669">
        <v>148.02000000000001</v>
      </c>
      <c r="V669">
        <v>179.86</v>
      </c>
      <c r="W669">
        <v>66.66</v>
      </c>
      <c r="X669">
        <v>241.98</v>
      </c>
      <c r="Y669">
        <v>448.49</v>
      </c>
      <c r="Z669">
        <v>48.74</v>
      </c>
      <c r="AA669">
        <v>200.79</v>
      </c>
      <c r="AB669">
        <v>198.96</v>
      </c>
      <c r="AC669">
        <v>0</v>
      </c>
      <c r="AD669">
        <v>283.63</v>
      </c>
      <c r="AE669">
        <v>56.96</v>
      </c>
      <c r="AF669">
        <v>6.13</v>
      </c>
      <c r="AG669">
        <v>2.14</v>
      </c>
      <c r="AH669">
        <v>197.25</v>
      </c>
      <c r="AI669">
        <v>2.64</v>
      </c>
      <c r="AJ669">
        <v>10.07</v>
      </c>
      <c r="AK669">
        <v>8.44</v>
      </c>
      <c r="AL669">
        <v>222.07</v>
      </c>
      <c r="AM669">
        <v>1590.73</v>
      </c>
      <c r="AN669">
        <v>336.5</v>
      </c>
      <c r="AO669">
        <v>106.82</v>
      </c>
      <c r="AP669">
        <v>5.81</v>
      </c>
      <c r="AQ669">
        <v>223.88</v>
      </c>
      <c r="AR669">
        <v>1927.23</v>
      </c>
      <c r="AS669">
        <v>244.12</v>
      </c>
      <c r="AT669">
        <v>-204.37</v>
      </c>
      <c r="AU669">
        <v>-488</v>
      </c>
      <c r="AV669">
        <v>-710.08</v>
      </c>
      <c r="AW669">
        <v>-1046.58</v>
      </c>
      <c r="AX669">
        <v>120.20646550885859</v>
      </c>
      <c r="AY669">
        <v>36.061939652657578</v>
      </c>
      <c r="AZ669">
        <v>69.452624516229406</v>
      </c>
      <c r="BA669" t="s">
        <v>545</v>
      </c>
      <c r="BB669" t="s">
        <v>545</v>
      </c>
    </row>
    <row r="670" spans="1:54" x14ac:dyDescent="0.25">
      <c r="A670">
        <v>669</v>
      </c>
      <c r="B670" t="s">
        <v>476</v>
      </c>
      <c r="C670" t="s">
        <v>206</v>
      </c>
      <c r="D670" t="s">
        <v>248</v>
      </c>
      <c r="E670" t="s">
        <v>254</v>
      </c>
      <c r="F670" t="s">
        <v>211</v>
      </c>
      <c r="G670" t="s">
        <v>195</v>
      </c>
      <c r="H670" t="s">
        <v>226</v>
      </c>
      <c r="I670">
        <v>2013</v>
      </c>
      <c r="J670" t="s">
        <v>127</v>
      </c>
      <c r="K670" t="s">
        <v>231</v>
      </c>
      <c r="L670">
        <v>4</v>
      </c>
      <c r="M670">
        <v>2633.89</v>
      </c>
      <c r="N670">
        <v>8</v>
      </c>
      <c r="O670">
        <v>38.090000000000003</v>
      </c>
      <c r="P670">
        <v>525.05999999999995</v>
      </c>
      <c r="Q670">
        <v>0</v>
      </c>
      <c r="R670">
        <v>11.79</v>
      </c>
      <c r="S670">
        <v>536.84999999999991</v>
      </c>
      <c r="T670">
        <v>299.58</v>
      </c>
      <c r="U670">
        <v>76.209999999999994</v>
      </c>
      <c r="V670">
        <v>161.62</v>
      </c>
      <c r="W670">
        <v>45.34</v>
      </c>
      <c r="X670">
        <v>16.41</v>
      </c>
      <c r="Y670">
        <v>120.85</v>
      </c>
      <c r="Z670">
        <v>43.59</v>
      </c>
      <c r="AA670">
        <v>61.98</v>
      </c>
      <c r="AB670">
        <v>15.28</v>
      </c>
      <c r="AC670">
        <v>37.85</v>
      </c>
      <c r="AD670">
        <v>166.91</v>
      </c>
      <c r="AE670">
        <v>19.98</v>
      </c>
      <c r="AF670">
        <v>5.77</v>
      </c>
      <c r="AG670">
        <v>0</v>
      </c>
      <c r="AH670">
        <v>113.86</v>
      </c>
      <c r="AI670">
        <v>4.8899999999999997</v>
      </c>
      <c r="AJ670">
        <v>5.28</v>
      </c>
      <c r="AK670">
        <v>17.13</v>
      </c>
      <c r="AL670">
        <v>32.6</v>
      </c>
      <c r="AM670">
        <v>657.79</v>
      </c>
      <c r="AN670">
        <v>138.85</v>
      </c>
      <c r="AO670">
        <v>64.72</v>
      </c>
      <c r="AP670">
        <v>10.220000000000001</v>
      </c>
      <c r="AQ670">
        <v>63.91</v>
      </c>
      <c r="AR670">
        <v>796.64</v>
      </c>
      <c r="AS670">
        <v>237.26999999999992</v>
      </c>
      <c r="AT670">
        <v>78.569999999999936</v>
      </c>
      <c r="AU670">
        <v>-88.34000000000006</v>
      </c>
      <c r="AV670">
        <v>-120.94000000000005</v>
      </c>
      <c r="AW670">
        <v>-259.79000000000008</v>
      </c>
      <c r="AX670">
        <v>122</v>
      </c>
      <c r="AY670">
        <v>58</v>
      </c>
      <c r="AZ670">
        <v>18</v>
      </c>
      <c r="BA670">
        <v>125310</v>
      </c>
      <c r="BB670">
        <v>37370</v>
      </c>
    </row>
    <row r="671" spans="1:54" x14ac:dyDescent="0.25">
      <c r="A671">
        <v>670</v>
      </c>
      <c r="B671" t="s">
        <v>476</v>
      </c>
      <c r="C671" t="s">
        <v>206</v>
      </c>
      <c r="D671" t="s">
        <v>248</v>
      </c>
      <c r="E671" t="s">
        <v>254</v>
      </c>
      <c r="F671" t="s">
        <v>211</v>
      </c>
      <c r="G671" t="s">
        <v>195</v>
      </c>
      <c r="H671" t="s">
        <v>226</v>
      </c>
      <c r="I671">
        <v>2014</v>
      </c>
      <c r="J671" t="s">
        <v>127</v>
      </c>
      <c r="K671" t="s">
        <v>231</v>
      </c>
      <c r="L671">
        <v>4</v>
      </c>
      <c r="M671">
        <v>2781</v>
      </c>
      <c r="N671">
        <v>5</v>
      </c>
      <c r="O671">
        <v>64.599999999999994</v>
      </c>
      <c r="P671">
        <v>501.46</v>
      </c>
      <c r="Q671">
        <v>0</v>
      </c>
      <c r="R671">
        <v>21.63</v>
      </c>
      <c r="S671">
        <v>523.09</v>
      </c>
      <c r="T671">
        <v>349.80000000000007</v>
      </c>
      <c r="U671">
        <v>91.04</v>
      </c>
      <c r="V671">
        <v>211.11</v>
      </c>
      <c r="W671">
        <v>28.24</v>
      </c>
      <c r="X671">
        <v>19.41</v>
      </c>
      <c r="Y671">
        <v>97.41</v>
      </c>
      <c r="Z671">
        <v>47.6</v>
      </c>
      <c r="AA671">
        <v>41.62</v>
      </c>
      <c r="AB671">
        <v>8.1999999999999993</v>
      </c>
      <c r="AC671">
        <v>37.299999999999997</v>
      </c>
      <c r="AD671">
        <v>158.91000000000003</v>
      </c>
      <c r="AE671">
        <v>11.85</v>
      </c>
      <c r="AF671">
        <v>3.92</v>
      </c>
      <c r="AG671">
        <v>0</v>
      </c>
      <c r="AH671">
        <v>128.56</v>
      </c>
      <c r="AI671">
        <v>2.36</v>
      </c>
      <c r="AJ671">
        <v>2.48</v>
      </c>
      <c r="AK671">
        <v>9.74</v>
      </c>
      <c r="AL671">
        <v>6.15</v>
      </c>
      <c r="AM671">
        <v>649.57000000000005</v>
      </c>
      <c r="AN671">
        <v>59.43</v>
      </c>
      <c r="AO671">
        <v>5.26</v>
      </c>
      <c r="AP671">
        <v>5.98</v>
      </c>
      <c r="AQ671">
        <v>48.19</v>
      </c>
      <c r="AR671">
        <v>709</v>
      </c>
      <c r="AS671">
        <v>173.28999999999996</v>
      </c>
      <c r="AT671">
        <v>38.57999999999997</v>
      </c>
      <c r="AU671">
        <v>-120.33000000000006</v>
      </c>
      <c r="AV671">
        <v>-126.48000000000006</v>
      </c>
      <c r="AW671">
        <v>-185.91000000000005</v>
      </c>
      <c r="AX671">
        <v>121</v>
      </c>
      <c r="AY671">
        <v>56</v>
      </c>
      <c r="AZ671">
        <v>53.000000000000007</v>
      </c>
      <c r="BA671" t="s">
        <v>545</v>
      </c>
      <c r="BB671" t="s">
        <v>545</v>
      </c>
    </row>
    <row r="672" spans="1:54" x14ac:dyDescent="0.25">
      <c r="A672">
        <v>671</v>
      </c>
      <c r="B672" t="s">
        <v>476</v>
      </c>
      <c r="C672" t="s">
        <v>206</v>
      </c>
      <c r="D672" t="s">
        <v>248</v>
      </c>
      <c r="E672" t="s">
        <v>254</v>
      </c>
      <c r="F672" t="s">
        <v>211</v>
      </c>
      <c r="G672" t="s">
        <v>195</v>
      </c>
      <c r="H672" t="s">
        <v>226</v>
      </c>
      <c r="I672">
        <v>2015</v>
      </c>
      <c r="J672" t="s">
        <v>127</v>
      </c>
      <c r="K672" t="s">
        <v>231</v>
      </c>
      <c r="L672">
        <v>4</v>
      </c>
      <c r="M672">
        <v>3007.49</v>
      </c>
      <c r="N672">
        <v>11</v>
      </c>
      <c r="O672">
        <v>55.17</v>
      </c>
      <c r="P672">
        <v>544.97</v>
      </c>
      <c r="Q672">
        <v>0</v>
      </c>
      <c r="R672">
        <v>26.43</v>
      </c>
      <c r="S672">
        <v>571.4</v>
      </c>
      <c r="T672">
        <v>367.83000000000004</v>
      </c>
      <c r="U672">
        <v>95.06</v>
      </c>
      <c r="V672">
        <v>201.66</v>
      </c>
      <c r="W672">
        <v>44.1</v>
      </c>
      <c r="X672">
        <v>27.01</v>
      </c>
      <c r="Y672">
        <v>150.46</v>
      </c>
      <c r="Z672">
        <v>71.55</v>
      </c>
      <c r="AA672">
        <v>55.95</v>
      </c>
      <c r="AB672">
        <v>22.96</v>
      </c>
      <c r="AC672">
        <v>23.14</v>
      </c>
      <c r="AD672">
        <v>154.54999999999998</v>
      </c>
      <c r="AE672">
        <v>23</v>
      </c>
      <c r="AF672">
        <v>6.59</v>
      </c>
      <c r="AG672">
        <v>0.5</v>
      </c>
      <c r="AH672">
        <v>107.19</v>
      </c>
      <c r="AI672">
        <v>2.7</v>
      </c>
      <c r="AJ672">
        <v>3.22</v>
      </c>
      <c r="AK672">
        <v>11.35</v>
      </c>
      <c r="AL672">
        <v>93.32</v>
      </c>
      <c r="AM672">
        <v>789.30000000000007</v>
      </c>
      <c r="AN672">
        <v>89.26</v>
      </c>
      <c r="AO672">
        <v>41.85</v>
      </c>
      <c r="AP672">
        <v>9.82</v>
      </c>
      <c r="AQ672">
        <v>37.590000000000003</v>
      </c>
      <c r="AR672">
        <v>878.56000000000006</v>
      </c>
      <c r="AS672">
        <v>203.56999999999994</v>
      </c>
      <c r="AT672">
        <v>29.969999999999928</v>
      </c>
      <c r="AU672">
        <v>-124.58000000000006</v>
      </c>
      <c r="AV672">
        <v>-217.90000000000003</v>
      </c>
      <c r="AW672">
        <v>-307.16000000000003</v>
      </c>
      <c r="AX672">
        <v>133</v>
      </c>
      <c r="AY672">
        <v>57</v>
      </c>
      <c r="AZ672">
        <v>29</v>
      </c>
      <c r="BA672" t="s">
        <v>545</v>
      </c>
      <c r="BB672" t="s">
        <v>545</v>
      </c>
    </row>
    <row r="673" spans="1:54" x14ac:dyDescent="0.25">
      <c r="A673">
        <v>672</v>
      </c>
      <c r="B673" t="s">
        <v>476</v>
      </c>
      <c r="C673" t="s">
        <v>206</v>
      </c>
      <c r="D673" t="s">
        <v>248</v>
      </c>
      <c r="E673" t="s">
        <v>254</v>
      </c>
      <c r="F673" t="s">
        <v>211</v>
      </c>
      <c r="G673" t="s">
        <v>195</v>
      </c>
      <c r="H673" t="s">
        <v>226</v>
      </c>
      <c r="I673">
        <v>2016</v>
      </c>
      <c r="J673" t="s">
        <v>127</v>
      </c>
      <c r="K673" t="s">
        <v>231</v>
      </c>
      <c r="L673">
        <v>4</v>
      </c>
      <c r="M673">
        <v>3133.48</v>
      </c>
      <c r="N673">
        <v>11</v>
      </c>
      <c r="O673">
        <v>54.94</v>
      </c>
      <c r="P673">
        <v>575.86</v>
      </c>
      <c r="Q673">
        <v>0</v>
      </c>
      <c r="R673">
        <v>13.6</v>
      </c>
      <c r="S673">
        <v>589.47</v>
      </c>
      <c r="T673">
        <v>382.06</v>
      </c>
      <c r="U673">
        <v>98.88</v>
      </c>
      <c r="V673">
        <v>210.32</v>
      </c>
      <c r="W673">
        <v>41.58</v>
      </c>
      <c r="X673">
        <v>31.28</v>
      </c>
      <c r="Y673">
        <v>164.86</v>
      </c>
      <c r="Z673">
        <v>79.27</v>
      </c>
      <c r="AA673">
        <v>55.53</v>
      </c>
      <c r="AB673">
        <v>30.06</v>
      </c>
      <c r="AC673">
        <v>23.5</v>
      </c>
      <c r="AD673">
        <v>144.24</v>
      </c>
      <c r="AE673">
        <v>22.93</v>
      </c>
      <c r="AF673">
        <v>6.35</v>
      </c>
      <c r="AG673">
        <v>0.5</v>
      </c>
      <c r="AH673">
        <v>96.66</v>
      </c>
      <c r="AI673">
        <v>2.66</v>
      </c>
      <c r="AJ673">
        <v>2.92</v>
      </c>
      <c r="AK673">
        <v>12.23</v>
      </c>
      <c r="AL673">
        <v>44.64</v>
      </c>
      <c r="AM673">
        <v>759.29</v>
      </c>
      <c r="AN673">
        <v>78.55</v>
      </c>
      <c r="AO673">
        <v>42.01</v>
      </c>
      <c r="AP673">
        <v>11.09</v>
      </c>
      <c r="AQ673">
        <v>25.45</v>
      </c>
      <c r="AR673">
        <v>837.85</v>
      </c>
      <c r="AS673">
        <v>207.41</v>
      </c>
      <c r="AT673">
        <v>19.05</v>
      </c>
      <c r="AU673">
        <v>-125.19</v>
      </c>
      <c r="AV673">
        <v>-169.83</v>
      </c>
      <c r="AW673">
        <v>-248.38</v>
      </c>
      <c r="AX673">
        <v>138.57164612351164</v>
      </c>
      <c r="AY673">
        <v>59.387848338647849</v>
      </c>
      <c r="AZ673">
        <v>30.214870207382237</v>
      </c>
      <c r="BA673" t="s">
        <v>545</v>
      </c>
      <c r="BB673" t="s">
        <v>545</v>
      </c>
    </row>
    <row r="674" spans="1:54" x14ac:dyDescent="0.25">
      <c r="A674">
        <v>673</v>
      </c>
      <c r="B674" t="s">
        <v>477</v>
      </c>
      <c r="C674" t="s">
        <v>206</v>
      </c>
      <c r="D674" t="s">
        <v>248</v>
      </c>
      <c r="E674" t="s">
        <v>254</v>
      </c>
      <c r="F674" t="s">
        <v>211</v>
      </c>
      <c r="G674" t="s">
        <v>195</v>
      </c>
      <c r="H674" t="s">
        <v>226</v>
      </c>
      <c r="I674">
        <v>2010</v>
      </c>
      <c r="J674" t="s">
        <v>122</v>
      </c>
      <c r="K674" t="s">
        <v>87</v>
      </c>
      <c r="L674">
        <v>7</v>
      </c>
      <c r="M674">
        <v>3658</v>
      </c>
      <c r="N674">
        <v>15</v>
      </c>
      <c r="O674">
        <v>14.64</v>
      </c>
      <c r="P674">
        <v>657.81</v>
      </c>
      <c r="Q674">
        <v>0</v>
      </c>
      <c r="R674">
        <v>15.72</v>
      </c>
      <c r="S674">
        <v>673.53</v>
      </c>
      <c r="T674">
        <v>154.38</v>
      </c>
      <c r="U674">
        <v>41.75</v>
      </c>
      <c r="V674">
        <v>89.64</v>
      </c>
      <c r="W674">
        <v>6.68</v>
      </c>
      <c r="X674">
        <v>16.309999999999999</v>
      </c>
      <c r="Y674">
        <v>65.099999999999994</v>
      </c>
      <c r="Z674">
        <v>24.88</v>
      </c>
      <c r="AA674">
        <v>24.9</v>
      </c>
      <c r="AB674">
        <v>15.32</v>
      </c>
      <c r="AC674">
        <v>0.78</v>
      </c>
      <c r="AD674">
        <v>47.11</v>
      </c>
      <c r="AE674">
        <v>14.94</v>
      </c>
      <c r="AF674">
        <v>4.47</v>
      </c>
      <c r="AG674">
        <v>5.05</v>
      </c>
      <c r="AH674">
        <v>10.16</v>
      </c>
      <c r="AI674">
        <v>1.75</v>
      </c>
      <c r="AJ674">
        <v>3.47</v>
      </c>
      <c r="AK674">
        <v>7.27</v>
      </c>
      <c r="AL674">
        <v>37.72</v>
      </c>
      <c r="AM674">
        <v>305.08999999999997</v>
      </c>
      <c r="AN674">
        <v>98.210000000000008</v>
      </c>
      <c r="AO674">
        <v>17.14</v>
      </c>
      <c r="AP674">
        <v>19.440000000000001</v>
      </c>
      <c r="AQ674">
        <v>61.63</v>
      </c>
      <c r="AR674">
        <v>403.29999999999995</v>
      </c>
      <c r="AS674">
        <v>519.15</v>
      </c>
      <c r="AT674">
        <v>453.27</v>
      </c>
      <c r="AU674">
        <v>406.15999999999997</v>
      </c>
      <c r="AV674">
        <v>368.43999999999994</v>
      </c>
      <c r="AW674">
        <v>270.2299999999999</v>
      </c>
      <c r="AX674">
        <v>87</v>
      </c>
      <c r="AY674">
        <v>64</v>
      </c>
      <c r="AZ674">
        <v>4</v>
      </c>
      <c r="BA674">
        <v>31000</v>
      </c>
      <c r="BB674">
        <v>7460</v>
      </c>
    </row>
    <row r="675" spans="1:54" x14ac:dyDescent="0.25">
      <c r="A675">
        <v>674</v>
      </c>
      <c r="B675" t="s">
        <v>477</v>
      </c>
      <c r="C675" t="s">
        <v>206</v>
      </c>
      <c r="D675" t="s">
        <v>248</v>
      </c>
      <c r="E675" t="s">
        <v>254</v>
      </c>
      <c r="F675" t="s">
        <v>211</v>
      </c>
      <c r="G675" t="s">
        <v>195</v>
      </c>
      <c r="H675" t="s">
        <v>226</v>
      </c>
      <c r="I675">
        <v>2011</v>
      </c>
      <c r="J675" t="s">
        <v>122</v>
      </c>
      <c r="K675" t="s">
        <v>87</v>
      </c>
      <c r="L675">
        <v>7</v>
      </c>
      <c r="M675">
        <v>3162</v>
      </c>
      <c r="N675">
        <v>19</v>
      </c>
      <c r="O675">
        <v>23.6</v>
      </c>
      <c r="P675">
        <v>602.9</v>
      </c>
      <c r="Q675">
        <v>0</v>
      </c>
      <c r="R675">
        <v>0</v>
      </c>
      <c r="S675">
        <v>602.9</v>
      </c>
      <c r="T675">
        <v>201.01000000000002</v>
      </c>
      <c r="U675">
        <v>47.39</v>
      </c>
      <c r="V675">
        <v>129.21</v>
      </c>
      <c r="W675">
        <v>14.71</v>
      </c>
      <c r="X675">
        <v>9.6999999999999993</v>
      </c>
      <c r="Y675">
        <v>84.98</v>
      </c>
      <c r="Z675">
        <v>23.4</v>
      </c>
      <c r="AA675">
        <v>37.799999999999997</v>
      </c>
      <c r="AB675">
        <v>23.78</v>
      </c>
      <c r="AC675">
        <v>0</v>
      </c>
      <c r="AD675">
        <v>56.39</v>
      </c>
      <c r="AE675">
        <v>16.350000000000001</v>
      </c>
      <c r="AF675">
        <v>3.92</v>
      </c>
      <c r="AG675">
        <v>8.98</v>
      </c>
      <c r="AH675">
        <v>14.06</v>
      </c>
      <c r="AI675">
        <v>1.58</v>
      </c>
      <c r="AJ675">
        <v>2.35</v>
      </c>
      <c r="AK675">
        <v>9.15</v>
      </c>
      <c r="AL675">
        <v>48.15</v>
      </c>
      <c r="AM675">
        <v>390.53</v>
      </c>
      <c r="AN675">
        <v>112.19</v>
      </c>
      <c r="AO675">
        <v>22.18</v>
      </c>
      <c r="AP675">
        <v>20.079999999999998</v>
      </c>
      <c r="AQ675">
        <v>69.930000000000007</v>
      </c>
      <c r="AR675">
        <v>502.71999999999997</v>
      </c>
      <c r="AS675">
        <v>401.89</v>
      </c>
      <c r="AT675">
        <v>316.90999999999997</v>
      </c>
      <c r="AU675">
        <v>260.52</v>
      </c>
      <c r="AV675">
        <v>212.36999999999998</v>
      </c>
      <c r="AW675">
        <v>100.17999999999998</v>
      </c>
      <c r="AX675">
        <v>86</v>
      </c>
      <c r="AY675">
        <v>55</v>
      </c>
      <c r="AZ675">
        <v>26</v>
      </c>
      <c r="BA675" t="s">
        <v>545</v>
      </c>
      <c r="BB675" t="s">
        <v>545</v>
      </c>
    </row>
    <row r="676" spans="1:54" x14ac:dyDescent="0.25">
      <c r="A676">
        <v>675</v>
      </c>
      <c r="B676" t="s">
        <v>477</v>
      </c>
      <c r="C676" t="s">
        <v>206</v>
      </c>
      <c r="D676" t="s">
        <v>248</v>
      </c>
      <c r="E676" t="s">
        <v>254</v>
      </c>
      <c r="F676" t="s">
        <v>211</v>
      </c>
      <c r="G676" t="s">
        <v>195</v>
      </c>
      <c r="H676" t="s">
        <v>226</v>
      </c>
      <c r="I676">
        <v>2012</v>
      </c>
      <c r="J676" t="s">
        <v>122</v>
      </c>
      <c r="K676" t="s">
        <v>87</v>
      </c>
      <c r="L676">
        <v>7</v>
      </c>
      <c r="M676">
        <v>1805.34</v>
      </c>
      <c r="N676">
        <v>25</v>
      </c>
      <c r="O676">
        <v>30.5</v>
      </c>
      <c r="P676">
        <v>440.62</v>
      </c>
      <c r="Q676">
        <v>0</v>
      </c>
      <c r="R676">
        <v>0.95</v>
      </c>
      <c r="S676">
        <v>441.57</v>
      </c>
      <c r="T676">
        <v>228.82</v>
      </c>
      <c r="U676">
        <v>61.25</v>
      </c>
      <c r="V676">
        <v>136.04</v>
      </c>
      <c r="W676">
        <v>24.21</v>
      </c>
      <c r="X676">
        <v>7.32</v>
      </c>
      <c r="Y676">
        <v>85.47</v>
      </c>
      <c r="Z676">
        <v>14.85</v>
      </c>
      <c r="AA676">
        <v>46.59</v>
      </c>
      <c r="AB676">
        <v>24.03</v>
      </c>
      <c r="AC676">
        <v>5.0999999999999996</v>
      </c>
      <c r="AD676">
        <v>55.509999999999991</v>
      </c>
      <c r="AE676">
        <v>13.11</v>
      </c>
      <c r="AF676">
        <v>2.96</v>
      </c>
      <c r="AG676">
        <v>6.9</v>
      </c>
      <c r="AH676">
        <v>20.74</v>
      </c>
      <c r="AI676">
        <v>1.9</v>
      </c>
      <c r="AJ676">
        <v>2.4900000000000002</v>
      </c>
      <c r="AK676">
        <v>7.41</v>
      </c>
      <c r="AL676">
        <v>61.68</v>
      </c>
      <c r="AM676">
        <v>436.58</v>
      </c>
      <c r="AN676">
        <v>95.34</v>
      </c>
      <c r="AO676">
        <v>22.85</v>
      </c>
      <c r="AP676">
        <v>14.21</v>
      </c>
      <c r="AQ676">
        <v>58.28</v>
      </c>
      <c r="AR676">
        <v>531.91999999999996</v>
      </c>
      <c r="AS676">
        <v>212.75</v>
      </c>
      <c r="AT676">
        <v>122.18</v>
      </c>
      <c r="AU676">
        <v>66.670000000000016</v>
      </c>
      <c r="AV676">
        <v>4.9900000000000162</v>
      </c>
      <c r="AW676">
        <v>-90.35</v>
      </c>
      <c r="AX676">
        <v>74</v>
      </c>
      <c r="AY676">
        <v>45</v>
      </c>
      <c r="AZ676">
        <v>26</v>
      </c>
      <c r="BA676" t="s">
        <v>545</v>
      </c>
      <c r="BB676" t="s">
        <v>545</v>
      </c>
    </row>
    <row r="677" spans="1:54" x14ac:dyDescent="0.25">
      <c r="A677">
        <v>676</v>
      </c>
      <c r="B677" t="s">
        <v>477</v>
      </c>
      <c r="C677" t="s">
        <v>206</v>
      </c>
      <c r="D677" t="s">
        <v>248</v>
      </c>
      <c r="E677" t="s">
        <v>254</v>
      </c>
      <c r="F677" t="s">
        <v>211</v>
      </c>
      <c r="G677" t="s">
        <v>195</v>
      </c>
      <c r="H677" t="s">
        <v>226</v>
      </c>
      <c r="I677">
        <v>2013</v>
      </c>
      <c r="J677" t="s">
        <v>122</v>
      </c>
      <c r="K677" t="s">
        <v>87</v>
      </c>
      <c r="L677">
        <v>7</v>
      </c>
      <c r="M677">
        <v>3925.5</v>
      </c>
      <c r="N677">
        <v>27</v>
      </c>
      <c r="O677">
        <v>32.15</v>
      </c>
      <c r="P677">
        <v>738.81</v>
      </c>
      <c r="Q677">
        <v>0</v>
      </c>
      <c r="R677">
        <v>1.75</v>
      </c>
      <c r="S677">
        <v>740.56</v>
      </c>
      <c r="T677">
        <v>247.68</v>
      </c>
      <c r="U677">
        <v>63.99</v>
      </c>
      <c r="V677">
        <v>142.12</v>
      </c>
      <c r="W677">
        <v>32.39</v>
      </c>
      <c r="X677">
        <v>9.18</v>
      </c>
      <c r="Y677">
        <v>106.37</v>
      </c>
      <c r="Z677">
        <v>22.97</v>
      </c>
      <c r="AA677">
        <v>59.17</v>
      </c>
      <c r="AB677">
        <v>24.23</v>
      </c>
      <c r="AC677">
        <v>2.59</v>
      </c>
      <c r="AD677">
        <v>57.879999999999995</v>
      </c>
      <c r="AE677">
        <v>16.010000000000002</v>
      </c>
      <c r="AF677">
        <v>4.22</v>
      </c>
      <c r="AG677">
        <v>5.41</v>
      </c>
      <c r="AH677">
        <v>19.64</v>
      </c>
      <c r="AI677">
        <v>3.44</v>
      </c>
      <c r="AJ677">
        <v>5.22</v>
      </c>
      <c r="AK677">
        <v>3.94</v>
      </c>
      <c r="AL677">
        <v>66.739999999999995</v>
      </c>
      <c r="AM677">
        <v>481.26</v>
      </c>
      <c r="AN677">
        <v>117.2</v>
      </c>
      <c r="AO677">
        <v>23.48</v>
      </c>
      <c r="AP677">
        <v>19.43</v>
      </c>
      <c r="AQ677">
        <v>74.290000000000006</v>
      </c>
      <c r="AR677">
        <v>598.46</v>
      </c>
      <c r="AS677">
        <v>492.87999999999994</v>
      </c>
      <c r="AT677">
        <v>383.91999999999996</v>
      </c>
      <c r="AU677">
        <v>326.03999999999996</v>
      </c>
      <c r="AV677">
        <v>259.29999999999995</v>
      </c>
      <c r="AW677">
        <v>142.09999999999997</v>
      </c>
      <c r="AX677">
        <v>87</v>
      </c>
      <c r="AY677">
        <v>41</v>
      </c>
      <c r="AZ677">
        <v>26</v>
      </c>
      <c r="BA677">
        <v>29750</v>
      </c>
      <c r="BB677">
        <v>5770</v>
      </c>
    </row>
    <row r="678" spans="1:54" x14ac:dyDescent="0.25">
      <c r="A678">
        <v>677</v>
      </c>
      <c r="B678" t="s">
        <v>477</v>
      </c>
      <c r="C678" t="s">
        <v>206</v>
      </c>
      <c r="D678" t="s">
        <v>248</v>
      </c>
      <c r="E678" t="s">
        <v>254</v>
      </c>
      <c r="F678" t="s">
        <v>211</v>
      </c>
      <c r="G678" t="s">
        <v>195</v>
      </c>
      <c r="H678" t="s">
        <v>226</v>
      </c>
      <c r="I678">
        <v>2014</v>
      </c>
      <c r="J678" t="s">
        <v>122</v>
      </c>
      <c r="K678" t="s">
        <v>87</v>
      </c>
      <c r="L678">
        <v>7</v>
      </c>
      <c r="M678">
        <v>2731.98</v>
      </c>
      <c r="N678">
        <v>27</v>
      </c>
      <c r="O678">
        <v>31.37</v>
      </c>
      <c r="P678">
        <v>475.09</v>
      </c>
      <c r="Q678">
        <v>0</v>
      </c>
      <c r="R678">
        <v>0.63</v>
      </c>
      <c r="S678">
        <v>475.71999999999997</v>
      </c>
      <c r="T678">
        <v>214.8</v>
      </c>
      <c r="U678">
        <v>54.76</v>
      </c>
      <c r="V678">
        <v>130.53</v>
      </c>
      <c r="W678">
        <v>20.96</v>
      </c>
      <c r="X678">
        <v>8.5500000000000007</v>
      </c>
      <c r="Y678">
        <v>94.4</v>
      </c>
      <c r="Z678">
        <v>17.28</v>
      </c>
      <c r="AA678">
        <v>51.76</v>
      </c>
      <c r="AB678">
        <v>25.35</v>
      </c>
      <c r="AC678">
        <v>2.5299999999999998</v>
      </c>
      <c r="AD678">
        <v>60.16</v>
      </c>
      <c r="AE678">
        <v>15.99</v>
      </c>
      <c r="AF678">
        <v>3.38</v>
      </c>
      <c r="AG678">
        <v>3.15</v>
      </c>
      <c r="AH678">
        <v>27.03</v>
      </c>
      <c r="AI678">
        <v>3.59</v>
      </c>
      <c r="AJ678">
        <v>3.18</v>
      </c>
      <c r="AK678">
        <v>3.84</v>
      </c>
      <c r="AL678">
        <v>61.05</v>
      </c>
      <c r="AM678">
        <v>432.94</v>
      </c>
      <c r="AN678">
        <v>106.12</v>
      </c>
      <c r="AO678">
        <v>31.2</v>
      </c>
      <c r="AP678">
        <v>20.89</v>
      </c>
      <c r="AQ678">
        <v>54.03</v>
      </c>
      <c r="AR678">
        <v>539.05999999999995</v>
      </c>
      <c r="AS678">
        <v>260.91999999999996</v>
      </c>
      <c r="AT678">
        <v>163.98999999999995</v>
      </c>
      <c r="AU678">
        <v>103.82999999999996</v>
      </c>
      <c r="AV678">
        <v>42.779999999999959</v>
      </c>
      <c r="AW678">
        <v>-63.340000000000046</v>
      </c>
      <c r="AX678">
        <v>77</v>
      </c>
      <c r="AY678">
        <v>47</v>
      </c>
      <c r="AZ678">
        <v>22</v>
      </c>
      <c r="BA678" t="s">
        <v>545</v>
      </c>
      <c r="BB678" t="s">
        <v>545</v>
      </c>
    </row>
    <row r="679" spans="1:54" x14ac:dyDescent="0.25">
      <c r="A679">
        <v>678</v>
      </c>
      <c r="B679" t="s">
        <v>477</v>
      </c>
      <c r="C679" t="s">
        <v>206</v>
      </c>
      <c r="D679" t="s">
        <v>248</v>
      </c>
      <c r="E679" t="s">
        <v>254</v>
      </c>
      <c r="F679" t="s">
        <v>211</v>
      </c>
      <c r="G679" t="s">
        <v>195</v>
      </c>
      <c r="H679" t="s">
        <v>226</v>
      </c>
      <c r="I679">
        <v>2015</v>
      </c>
      <c r="J679" t="s">
        <v>122</v>
      </c>
      <c r="K679" t="s">
        <v>87</v>
      </c>
      <c r="L679">
        <v>7</v>
      </c>
      <c r="M679">
        <v>2322.16</v>
      </c>
      <c r="N679">
        <v>36</v>
      </c>
      <c r="O679">
        <v>26.79</v>
      </c>
      <c r="P679">
        <v>429.47</v>
      </c>
      <c r="Q679">
        <v>0</v>
      </c>
      <c r="R679">
        <v>2.98</v>
      </c>
      <c r="S679">
        <v>432.45000000000005</v>
      </c>
      <c r="T679">
        <v>237.48</v>
      </c>
      <c r="U679">
        <v>59.19</v>
      </c>
      <c r="V679">
        <v>139.72999999999999</v>
      </c>
      <c r="W679">
        <v>29.83</v>
      </c>
      <c r="X679">
        <v>8.73</v>
      </c>
      <c r="Y679">
        <v>93.52</v>
      </c>
      <c r="Z679">
        <v>30.21</v>
      </c>
      <c r="AA679">
        <v>39.51</v>
      </c>
      <c r="AB679">
        <v>23.8</v>
      </c>
      <c r="AC679">
        <v>5.6</v>
      </c>
      <c r="AD679">
        <v>46.889999999999986</v>
      </c>
      <c r="AE679">
        <v>11.15</v>
      </c>
      <c r="AF679">
        <v>2.71</v>
      </c>
      <c r="AG679">
        <v>3.28</v>
      </c>
      <c r="AH679">
        <v>19.88</v>
      </c>
      <c r="AI679">
        <v>3.12</v>
      </c>
      <c r="AJ679">
        <v>1.66</v>
      </c>
      <c r="AK679">
        <v>5.09</v>
      </c>
      <c r="AL679">
        <v>59.55</v>
      </c>
      <c r="AM679">
        <v>443.03999999999996</v>
      </c>
      <c r="AN679">
        <v>97.92</v>
      </c>
      <c r="AO679">
        <v>27.51</v>
      </c>
      <c r="AP679">
        <v>12.45</v>
      </c>
      <c r="AQ679">
        <v>57.96</v>
      </c>
      <c r="AR679">
        <v>540.95999999999992</v>
      </c>
      <c r="AS679">
        <v>194.97000000000006</v>
      </c>
      <c r="AT679">
        <v>95.850000000000065</v>
      </c>
      <c r="AU679">
        <v>48.960000000000079</v>
      </c>
      <c r="AV679">
        <v>-10.589999999999918</v>
      </c>
      <c r="AW679">
        <v>-108.50999999999992</v>
      </c>
      <c r="AX679">
        <v>70</v>
      </c>
      <c r="AY679">
        <v>47</v>
      </c>
      <c r="AZ679">
        <v>22</v>
      </c>
      <c r="BA679" t="s">
        <v>545</v>
      </c>
      <c r="BB679" t="s">
        <v>545</v>
      </c>
    </row>
    <row r="680" spans="1:54" x14ac:dyDescent="0.25">
      <c r="A680">
        <v>679</v>
      </c>
      <c r="B680" t="s">
        <v>477</v>
      </c>
      <c r="C680" t="s">
        <v>206</v>
      </c>
      <c r="D680" t="s">
        <v>248</v>
      </c>
      <c r="E680" t="s">
        <v>254</v>
      </c>
      <c r="F680" t="s">
        <v>211</v>
      </c>
      <c r="G680" t="s">
        <v>195</v>
      </c>
      <c r="H680" t="s">
        <v>226</v>
      </c>
      <c r="I680">
        <v>2016</v>
      </c>
      <c r="J680" t="s">
        <v>122</v>
      </c>
      <c r="K680" t="s">
        <v>87</v>
      </c>
      <c r="L680">
        <v>7</v>
      </c>
      <c r="M680">
        <v>3325.6</v>
      </c>
      <c r="N680">
        <v>42</v>
      </c>
      <c r="O680">
        <v>33.119999999999997</v>
      </c>
      <c r="P680">
        <v>545.69000000000005</v>
      </c>
      <c r="Q680">
        <v>0</v>
      </c>
      <c r="R680">
        <v>22.05</v>
      </c>
      <c r="S680">
        <v>567.74</v>
      </c>
      <c r="T680">
        <v>212.44</v>
      </c>
      <c r="U680">
        <v>60.91</v>
      </c>
      <c r="V680">
        <v>116.25</v>
      </c>
      <c r="W680">
        <v>22.8</v>
      </c>
      <c r="X680">
        <v>12.48</v>
      </c>
      <c r="Y680">
        <v>92.26</v>
      </c>
      <c r="Z680">
        <v>27.84</v>
      </c>
      <c r="AA680">
        <v>35.6</v>
      </c>
      <c r="AB680">
        <v>28.81</v>
      </c>
      <c r="AC680">
        <v>3.08</v>
      </c>
      <c r="AD680">
        <v>49.63</v>
      </c>
      <c r="AE680">
        <v>16.34</v>
      </c>
      <c r="AF680">
        <v>3.84</v>
      </c>
      <c r="AG680">
        <v>2.42</v>
      </c>
      <c r="AH680">
        <v>14.48</v>
      </c>
      <c r="AI680">
        <v>4.1500000000000004</v>
      </c>
      <c r="AJ680">
        <v>2.84</v>
      </c>
      <c r="AK680">
        <v>5.55</v>
      </c>
      <c r="AL680">
        <v>64.459999999999994</v>
      </c>
      <c r="AM680">
        <v>421.86</v>
      </c>
      <c r="AN680">
        <v>100.07</v>
      </c>
      <c r="AO680">
        <v>26.19</v>
      </c>
      <c r="AP680">
        <v>17.13</v>
      </c>
      <c r="AQ680">
        <v>56.76</v>
      </c>
      <c r="AR680">
        <v>521.94000000000005</v>
      </c>
      <c r="AS680">
        <v>355.3</v>
      </c>
      <c r="AT680">
        <v>259.95999999999998</v>
      </c>
      <c r="AU680">
        <v>210.33</v>
      </c>
      <c r="AV680">
        <v>145.87</v>
      </c>
      <c r="AW680">
        <v>45.8</v>
      </c>
      <c r="AX680">
        <v>100.24804492369174</v>
      </c>
      <c r="AY680">
        <v>67.309401591621594</v>
      </c>
      <c r="AZ680">
        <v>31.506528404588831</v>
      </c>
      <c r="BA680" t="s">
        <v>545</v>
      </c>
      <c r="BB680" t="s">
        <v>545</v>
      </c>
    </row>
    <row r="681" spans="1:54" x14ac:dyDescent="0.25">
      <c r="A681">
        <v>680</v>
      </c>
      <c r="B681" t="s">
        <v>478</v>
      </c>
      <c r="C681" t="s">
        <v>206</v>
      </c>
      <c r="D681" t="s">
        <v>248</v>
      </c>
      <c r="E681" t="s">
        <v>254</v>
      </c>
      <c r="F681" t="s">
        <v>211</v>
      </c>
      <c r="G681" t="s">
        <v>195</v>
      </c>
      <c r="H681" t="s">
        <v>226</v>
      </c>
      <c r="I681">
        <v>2010</v>
      </c>
      <c r="J681" t="s">
        <v>123</v>
      </c>
      <c r="K681" t="s">
        <v>89</v>
      </c>
      <c r="L681">
        <v>7</v>
      </c>
      <c r="M681">
        <v>2765</v>
      </c>
      <c r="N681">
        <v>81</v>
      </c>
      <c r="O681">
        <v>36.72</v>
      </c>
      <c r="P681">
        <v>512.79999999999995</v>
      </c>
      <c r="Q681">
        <v>0</v>
      </c>
      <c r="R681">
        <v>22.35</v>
      </c>
      <c r="S681">
        <v>535.15</v>
      </c>
      <c r="T681">
        <v>199.1</v>
      </c>
      <c r="U681">
        <v>45.14</v>
      </c>
      <c r="V681">
        <v>114.39</v>
      </c>
      <c r="W681">
        <v>24.86</v>
      </c>
      <c r="X681">
        <v>14.71</v>
      </c>
      <c r="Y681">
        <v>108.19</v>
      </c>
      <c r="Z681">
        <v>34.270000000000003</v>
      </c>
      <c r="AA681">
        <v>42.23</v>
      </c>
      <c r="AB681">
        <v>31.69</v>
      </c>
      <c r="AC681">
        <v>9.35</v>
      </c>
      <c r="AD681">
        <v>97.019999999999982</v>
      </c>
      <c r="AE681">
        <v>14.5</v>
      </c>
      <c r="AF681">
        <v>2.48</v>
      </c>
      <c r="AG681">
        <v>5.3</v>
      </c>
      <c r="AH681">
        <v>69.319999999999993</v>
      </c>
      <c r="AI681">
        <v>1.49</v>
      </c>
      <c r="AJ681">
        <v>1.02</v>
      </c>
      <c r="AK681">
        <v>2.91</v>
      </c>
      <c r="AL681">
        <v>63.62</v>
      </c>
      <c r="AM681">
        <v>477.28</v>
      </c>
      <c r="AN681">
        <v>78.72</v>
      </c>
      <c r="AO681">
        <v>22.14</v>
      </c>
      <c r="AP681">
        <v>14.1</v>
      </c>
      <c r="AQ681">
        <v>42.48</v>
      </c>
      <c r="AR681">
        <v>556</v>
      </c>
      <c r="AS681">
        <v>336.04999999999995</v>
      </c>
      <c r="AT681">
        <v>218.50999999999996</v>
      </c>
      <c r="AU681">
        <v>121.48999999999998</v>
      </c>
      <c r="AV681">
        <v>57.869999999999983</v>
      </c>
      <c r="AW681">
        <v>-20.850000000000016</v>
      </c>
      <c r="AX681">
        <v>81</v>
      </c>
      <c r="AY681">
        <v>43</v>
      </c>
      <c r="AZ681">
        <v>27</v>
      </c>
      <c r="BA681">
        <v>56350</v>
      </c>
      <c r="BB681">
        <v>13510</v>
      </c>
    </row>
    <row r="682" spans="1:54" x14ac:dyDescent="0.25">
      <c r="A682">
        <v>681</v>
      </c>
      <c r="B682" t="s">
        <v>478</v>
      </c>
      <c r="C682" t="s">
        <v>206</v>
      </c>
      <c r="D682" t="s">
        <v>248</v>
      </c>
      <c r="E682" t="s">
        <v>254</v>
      </c>
      <c r="F682" t="s">
        <v>211</v>
      </c>
      <c r="G682" t="s">
        <v>195</v>
      </c>
      <c r="H682" t="s">
        <v>226</v>
      </c>
      <c r="I682">
        <v>2011</v>
      </c>
      <c r="J682" t="s">
        <v>123</v>
      </c>
      <c r="K682" t="s">
        <v>89</v>
      </c>
      <c r="L682">
        <v>7</v>
      </c>
      <c r="M682">
        <v>3144</v>
      </c>
      <c r="N682">
        <v>45</v>
      </c>
      <c r="O682">
        <v>46.83</v>
      </c>
      <c r="P682">
        <v>636.15</v>
      </c>
      <c r="Q682">
        <v>0</v>
      </c>
      <c r="R682">
        <v>24.6</v>
      </c>
      <c r="S682">
        <v>660.75</v>
      </c>
      <c r="T682">
        <v>238.36</v>
      </c>
      <c r="U682">
        <v>49.43</v>
      </c>
      <c r="V682">
        <v>141.44</v>
      </c>
      <c r="W682">
        <v>28.41</v>
      </c>
      <c r="X682">
        <v>19.079999999999998</v>
      </c>
      <c r="Y682">
        <v>121.92</v>
      </c>
      <c r="Z682">
        <v>37.39</v>
      </c>
      <c r="AA682">
        <v>52.54</v>
      </c>
      <c r="AB682">
        <v>31.99</v>
      </c>
      <c r="AC682">
        <v>21.13</v>
      </c>
      <c r="AD682">
        <v>123.14</v>
      </c>
      <c r="AE682">
        <v>13.02</v>
      </c>
      <c r="AF682">
        <v>2.64</v>
      </c>
      <c r="AG682">
        <v>7.78</v>
      </c>
      <c r="AH682">
        <v>94.44</v>
      </c>
      <c r="AI682">
        <v>1.34</v>
      </c>
      <c r="AJ682">
        <v>0.88</v>
      </c>
      <c r="AK682">
        <v>3.04</v>
      </c>
      <c r="AL682">
        <v>64.900000000000006</v>
      </c>
      <c r="AM682">
        <v>569.45000000000005</v>
      </c>
      <c r="AN682">
        <v>82.4</v>
      </c>
      <c r="AO682">
        <v>26.36</v>
      </c>
      <c r="AP682">
        <v>15.71</v>
      </c>
      <c r="AQ682">
        <v>40.33</v>
      </c>
      <c r="AR682">
        <v>651.85</v>
      </c>
      <c r="AS682">
        <v>422.39</v>
      </c>
      <c r="AT682">
        <v>279.33999999999997</v>
      </c>
      <c r="AU682">
        <v>156.19999999999999</v>
      </c>
      <c r="AV682">
        <v>91.299999999999983</v>
      </c>
      <c r="AW682">
        <v>8.8999999999999773</v>
      </c>
      <c r="AX682">
        <v>81</v>
      </c>
      <c r="AY682">
        <v>45</v>
      </c>
      <c r="AZ682">
        <v>35</v>
      </c>
      <c r="BA682" t="s">
        <v>545</v>
      </c>
      <c r="BB682" t="s">
        <v>545</v>
      </c>
    </row>
    <row r="683" spans="1:54" x14ac:dyDescent="0.25">
      <c r="A683">
        <v>682</v>
      </c>
      <c r="B683" t="s">
        <v>478</v>
      </c>
      <c r="C683" t="s">
        <v>206</v>
      </c>
      <c r="D683" t="s">
        <v>248</v>
      </c>
      <c r="E683" t="s">
        <v>254</v>
      </c>
      <c r="F683" t="s">
        <v>211</v>
      </c>
      <c r="G683" t="s">
        <v>195</v>
      </c>
      <c r="H683" t="s">
        <v>226</v>
      </c>
      <c r="I683">
        <v>2012</v>
      </c>
      <c r="J683" t="s">
        <v>123</v>
      </c>
      <c r="K683" t="s">
        <v>89</v>
      </c>
      <c r="L683">
        <v>7</v>
      </c>
      <c r="M683">
        <v>3319.69</v>
      </c>
      <c r="N683">
        <v>63</v>
      </c>
      <c r="O683">
        <v>40.78</v>
      </c>
      <c r="P683">
        <v>793.53</v>
      </c>
      <c r="Q683">
        <v>0</v>
      </c>
      <c r="R683">
        <v>32.96</v>
      </c>
      <c r="S683">
        <v>826.49</v>
      </c>
      <c r="T683">
        <v>273.61</v>
      </c>
      <c r="U683">
        <v>61.82</v>
      </c>
      <c r="V683">
        <v>162.74</v>
      </c>
      <c r="W683">
        <v>32.479999999999997</v>
      </c>
      <c r="X683">
        <v>16.57</v>
      </c>
      <c r="Y683">
        <v>172.89</v>
      </c>
      <c r="Z683">
        <v>42.84</v>
      </c>
      <c r="AA683">
        <v>73.569999999999993</v>
      </c>
      <c r="AB683">
        <v>56.47</v>
      </c>
      <c r="AC683">
        <v>19.670000000000002</v>
      </c>
      <c r="AD683">
        <v>129.98000000000002</v>
      </c>
      <c r="AE683">
        <v>18.38</v>
      </c>
      <c r="AF683">
        <v>3.78</v>
      </c>
      <c r="AG683">
        <v>6.07</v>
      </c>
      <c r="AH683">
        <v>92.79</v>
      </c>
      <c r="AI683">
        <v>1.65</v>
      </c>
      <c r="AJ683">
        <v>0.54</v>
      </c>
      <c r="AK683">
        <v>6.77</v>
      </c>
      <c r="AL683">
        <v>74.33</v>
      </c>
      <c r="AM683">
        <v>670.48</v>
      </c>
      <c r="AN683">
        <v>98.210000000000008</v>
      </c>
      <c r="AO683">
        <v>28.44</v>
      </c>
      <c r="AP683">
        <v>19.12</v>
      </c>
      <c r="AQ683">
        <v>50.65</v>
      </c>
      <c r="AR683">
        <v>768.69</v>
      </c>
      <c r="AS683">
        <v>552.88</v>
      </c>
      <c r="AT683">
        <v>360.32</v>
      </c>
      <c r="AU683">
        <v>230.33999999999997</v>
      </c>
      <c r="AV683">
        <v>156.01</v>
      </c>
      <c r="AW683">
        <v>57.799999999999983</v>
      </c>
      <c r="AX683">
        <v>88</v>
      </c>
      <c r="AY683">
        <v>40</v>
      </c>
      <c r="AZ683">
        <v>33</v>
      </c>
      <c r="BA683" t="s">
        <v>545</v>
      </c>
      <c r="BB683" t="s">
        <v>545</v>
      </c>
    </row>
    <row r="684" spans="1:54" x14ac:dyDescent="0.25">
      <c r="A684">
        <v>683</v>
      </c>
      <c r="B684" t="s">
        <v>478</v>
      </c>
      <c r="C684" t="s">
        <v>206</v>
      </c>
      <c r="D684" t="s">
        <v>248</v>
      </c>
      <c r="E684" t="s">
        <v>254</v>
      </c>
      <c r="F684" t="s">
        <v>211</v>
      </c>
      <c r="G684" t="s">
        <v>195</v>
      </c>
      <c r="H684" t="s">
        <v>226</v>
      </c>
      <c r="I684">
        <v>2013</v>
      </c>
      <c r="J684" t="s">
        <v>123</v>
      </c>
      <c r="K684" t="s">
        <v>89</v>
      </c>
      <c r="L684">
        <v>7</v>
      </c>
      <c r="M684">
        <v>3609.11</v>
      </c>
      <c r="N684">
        <v>64</v>
      </c>
      <c r="O684">
        <v>41.83</v>
      </c>
      <c r="P684">
        <v>666.14</v>
      </c>
      <c r="Q684">
        <v>0</v>
      </c>
      <c r="R684">
        <v>13.25</v>
      </c>
      <c r="S684">
        <v>679.39</v>
      </c>
      <c r="T684">
        <v>291.44</v>
      </c>
      <c r="U684">
        <v>74</v>
      </c>
      <c r="V684">
        <v>161.15</v>
      </c>
      <c r="W684">
        <v>35.72</v>
      </c>
      <c r="X684">
        <v>20.57</v>
      </c>
      <c r="Y684">
        <v>173.73</v>
      </c>
      <c r="Z684">
        <v>40.67</v>
      </c>
      <c r="AA684">
        <v>74.150000000000006</v>
      </c>
      <c r="AB684">
        <v>58.92</v>
      </c>
      <c r="AC684">
        <v>40.1</v>
      </c>
      <c r="AD684">
        <v>122.79999999999998</v>
      </c>
      <c r="AE684">
        <v>17.559999999999999</v>
      </c>
      <c r="AF684">
        <v>3.65</v>
      </c>
      <c r="AG684">
        <v>4.03</v>
      </c>
      <c r="AH684">
        <v>90.58</v>
      </c>
      <c r="AI684">
        <v>1.67</v>
      </c>
      <c r="AJ684">
        <v>0.1</v>
      </c>
      <c r="AK684">
        <v>5.21</v>
      </c>
      <c r="AL684">
        <v>65.8</v>
      </c>
      <c r="AM684">
        <v>693.86999999999989</v>
      </c>
      <c r="AN684">
        <v>90.48</v>
      </c>
      <c r="AO684">
        <v>28.6</v>
      </c>
      <c r="AP684">
        <v>16.75</v>
      </c>
      <c r="AQ684">
        <v>45.13</v>
      </c>
      <c r="AR684">
        <v>784.34999999999991</v>
      </c>
      <c r="AS684">
        <v>387.95</v>
      </c>
      <c r="AT684">
        <v>174.12</v>
      </c>
      <c r="AU684">
        <v>51.320000000000022</v>
      </c>
      <c r="AV684">
        <v>-14.479999999999976</v>
      </c>
      <c r="AW684">
        <v>-104.95999999999998</v>
      </c>
      <c r="AX684">
        <v>81</v>
      </c>
      <c r="AY684">
        <v>43</v>
      </c>
      <c r="AZ684">
        <v>33</v>
      </c>
      <c r="BA684">
        <v>52750</v>
      </c>
      <c r="BB684">
        <v>11930</v>
      </c>
    </row>
    <row r="685" spans="1:54" x14ac:dyDescent="0.25">
      <c r="A685">
        <v>684</v>
      </c>
      <c r="B685" t="s">
        <v>478</v>
      </c>
      <c r="C685" t="s">
        <v>206</v>
      </c>
      <c r="D685" t="s">
        <v>248</v>
      </c>
      <c r="E685" t="s">
        <v>254</v>
      </c>
      <c r="F685" t="s">
        <v>211</v>
      </c>
      <c r="G685" t="s">
        <v>195</v>
      </c>
      <c r="H685" t="s">
        <v>226</v>
      </c>
      <c r="I685">
        <v>2014</v>
      </c>
      <c r="J685" t="s">
        <v>123</v>
      </c>
      <c r="K685" t="s">
        <v>89</v>
      </c>
      <c r="L685">
        <v>7</v>
      </c>
      <c r="M685">
        <v>2858.58</v>
      </c>
      <c r="N685">
        <v>54</v>
      </c>
      <c r="O685">
        <v>44.98</v>
      </c>
      <c r="P685">
        <v>518.80999999999995</v>
      </c>
      <c r="Q685">
        <v>0</v>
      </c>
      <c r="R685">
        <v>14.05</v>
      </c>
      <c r="S685">
        <v>532.8599999999999</v>
      </c>
      <c r="T685">
        <v>290.81999999999994</v>
      </c>
      <c r="U685">
        <v>70.599999999999994</v>
      </c>
      <c r="V685">
        <v>160.72</v>
      </c>
      <c r="W685">
        <v>38.22</v>
      </c>
      <c r="X685">
        <v>21.28</v>
      </c>
      <c r="Y685">
        <v>169.05</v>
      </c>
      <c r="Z685">
        <v>38.090000000000003</v>
      </c>
      <c r="AA685">
        <v>63.63</v>
      </c>
      <c r="AB685">
        <v>67.33</v>
      </c>
      <c r="AC685">
        <v>20.93</v>
      </c>
      <c r="AD685">
        <v>129.65</v>
      </c>
      <c r="AE685">
        <v>16.78</v>
      </c>
      <c r="AF685">
        <v>4.09</v>
      </c>
      <c r="AG685">
        <v>3.69</v>
      </c>
      <c r="AH685">
        <v>96.45</v>
      </c>
      <c r="AI685">
        <v>1.46</v>
      </c>
      <c r="AJ685">
        <v>0.25</v>
      </c>
      <c r="AK685">
        <v>6.93</v>
      </c>
      <c r="AL685">
        <v>72.44</v>
      </c>
      <c r="AM685">
        <v>682.89</v>
      </c>
      <c r="AN685">
        <v>84.3</v>
      </c>
      <c r="AO685">
        <v>32.29</v>
      </c>
      <c r="AP685">
        <v>12.34</v>
      </c>
      <c r="AQ685">
        <v>39.67</v>
      </c>
      <c r="AR685">
        <v>767.18999999999994</v>
      </c>
      <c r="AS685">
        <v>242.03999999999996</v>
      </c>
      <c r="AT685">
        <v>52.059999999999953</v>
      </c>
      <c r="AU685">
        <v>-77.59000000000006</v>
      </c>
      <c r="AV685">
        <v>-150.03000000000006</v>
      </c>
      <c r="AW685">
        <v>-234.33000000000004</v>
      </c>
      <c r="AX685">
        <v>88</v>
      </c>
      <c r="AY685">
        <v>48</v>
      </c>
      <c r="AZ685">
        <v>29</v>
      </c>
      <c r="BA685" t="s">
        <v>545</v>
      </c>
      <c r="BB685" t="s">
        <v>545</v>
      </c>
    </row>
    <row r="686" spans="1:54" x14ac:dyDescent="0.25">
      <c r="A686">
        <v>685</v>
      </c>
      <c r="B686" t="s">
        <v>478</v>
      </c>
      <c r="C686" t="s">
        <v>206</v>
      </c>
      <c r="D686" t="s">
        <v>248</v>
      </c>
      <c r="E686" t="s">
        <v>254</v>
      </c>
      <c r="F686" t="s">
        <v>211</v>
      </c>
      <c r="G686" t="s">
        <v>195</v>
      </c>
      <c r="H686" t="s">
        <v>226</v>
      </c>
      <c r="I686">
        <v>2015</v>
      </c>
      <c r="J686" t="s">
        <v>123</v>
      </c>
      <c r="K686" t="s">
        <v>89</v>
      </c>
      <c r="L686">
        <v>7</v>
      </c>
      <c r="M686">
        <v>2407.0300000000002</v>
      </c>
      <c r="N686">
        <v>53</v>
      </c>
      <c r="O686">
        <v>39.54</v>
      </c>
      <c r="P686">
        <v>464.32</v>
      </c>
      <c r="Q686">
        <v>0</v>
      </c>
      <c r="R686">
        <v>7.1</v>
      </c>
      <c r="S686">
        <v>471.42</v>
      </c>
      <c r="T686">
        <v>300.79000000000002</v>
      </c>
      <c r="U686">
        <v>81.86</v>
      </c>
      <c r="V686">
        <v>155.55000000000001</v>
      </c>
      <c r="W686">
        <v>41.79</v>
      </c>
      <c r="X686">
        <v>21.59</v>
      </c>
      <c r="Y686">
        <v>160.72999999999999</v>
      </c>
      <c r="Z686">
        <v>38.58</v>
      </c>
      <c r="AA686">
        <v>54.97</v>
      </c>
      <c r="AB686">
        <v>67.180000000000007</v>
      </c>
      <c r="AC686">
        <v>16.54</v>
      </c>
      <c r="AD686">
        <v>133.29</v>
      </c>
      <c r="AE686">
        <v>16.68</v>
      </c>
      <c r="AF686">
        <v>3.76</v>
      </c>
      <c r="AG686">
        <v>2.62</v>
      </c>
      <c r="AH686">
        <v>101.23</v>
      </c>
      <c r="AI686">
        <v>1.66</v>
      </c>
      <c r="AJ686">
        <v>0.31</v>
      </c>
      <c r="AK686">
        <v>7.03</v>
      </c>
      <c r="AL686">
        <v>52.36</v>
      </c>
      <c r="AM686">
        <v>663.71</v>
      </c>
      <c r="AN686">
        <v>87.36</v>
      </c>
      <c r="AO686">
        <v>33.06</v>
      </c>
      <c r="AP686">
        <v>10.01</v>
      </c>
      <c r="AQ686">
        <v>44.29</v>
      </c>
      <c r="AR686">
        <v>751.07</v>
      </c>
      <c r="AS686">
        <v>170.63</v>
      </c>
      <c r="AT686">
        <v>-6.6399999999999935</v>
      </c>
      <c r="AU686">
        <v>-139.92999999999998</v>
      </c>
      <c r="AV686">
        <v>-192.28999999999996</v>
      </c>
      <c r="AW686">
        <v>-279.64999999999998</v>
      </c>
      <c r="AX686">
        <v>85</v>
      </c>
      <c r="AY686">
        <v>50</v>
      </c>
      <c r="AZ686">
        <v>25.000000000000004</v>
      </c>
      <c r="BA686" t="s">
        <v>545</v>
      </c>
      <c r="BB686" t="s">
        <v>545</v>
      </c>
    </row>
    <row r="687" spans="1:54" x14ac:dyDescent="0.25">
      <c r="A687">
        <v>686</v>
      </c>
      <c r="B687" t="s">
        <v>478</v>
      </c>
      <c r="C687" t="s">
        <v>206</v>
      </c>
      <c r="D687" t="s">
        <v>248</v>
      </c>
      <c r="E687" t="s">
        <v>254</v>
      </c>
      <c r="F687" t="s">
        <v>211</v>
      </c>
      <c r="G687" t="s">
        <v>195</v>
      </c>
      <c r="H687" t="s">
        <v>226</v>
      </c>
      <c r="I687">
        <v>2016</v>
      </c>
      <c r="J687" t="s">
        <v>123</v>
      </c>
      <c r="K687" t="s">
        <v>89</v>
      </c>
      <c r="L687">
        <v>7</v>
      </c>
      <c r="M687">
        <v>3893.67</v>
      </c>
      <c r="N687">
        <v>42</v>
      </c>
      <c r="O687">
        <v>39.75</v>
      </c>
      <c r="P687">
        <v>615.04</v>
      </c>
      <c r="Q687">
        <v>0</v>
      </c>
      <c r="R687">
        <v>0</v>
      </c>
      <c r="S687">
        <v>617.98</v>
      </c>
      <c r="T687">
        <v>304.68</v>
      </c>
      <c r="U687">
        <v>88.18</v>
      </c>
      <c r="V687">
        <v>155.04</v>
      </c>
      <c r="W687">
        <v>38.1</v>
      </c>
      <c r="X687">
        <v>23.35</v>
      </c>
      <c r="Y687">
        <v>163.37</v>
      </c>
      <c r="Z687">
        <v>42.88</v>
      </c>
      <c r="AA687">
        <v>54.29</v>
      </c>
      <c r="AB687">
        <v>66.2</v>
      </c>
      <c r="AC687">
        <v>24.42</v>
      </c>
      <c r="AD687">
        <v>138.83000000000001</v>
      </c>
      <c r="AE687">
        <v>18.399999999999999</v>
      </c>
      <c r="AF687">
        <v>3.56</v>
      </c>
      <c r="AG687">
        <v>3.05</v>
      </c>
      <c r="AH687">
        <v>107.6</v>
      </c>
      <c r="AI687">
        <v>1.44</v>
      </c>
      <c r="AJ687">
        <v>0.26</v>
      </c>
      <c r="AK687">
        <v>4.5199999999999996</v>
      </c>
      <c r="AL687">
        <v>43.06</v>
      </c>
      <c r="AM687">
        <v>674.36</v>
      </c>
      <c r="AN687">
        <v>82.57</v>
      </c>
      <c r="AO687">
        <v>27.22</v>
      </c>
      <c r="AP687">
        <v>11.53</v>
      </c>
      <c r="AQ687">
        <v>43.82</v>
      </c>
      <c r="AR687">
        <v>756.93</v>
      </c>
      <c r="AS687">
        <v>313.3</v>
      </c>
      <c r="AT687">
        <v>125.51</v>
      </c>
      <c r="AU687">
        <v>-13.32</v>
      </c>
      <c r="AV687">
        <v>-56.38</v>
      </c>
      <c r="AW687">
        <v>-138.94999999999999</v>
      </c>
      <c r="AX687">
        <v>137.49805777244154</v>
      </c>
      <c r="AY687">
        <v>80.881210454377381</v>
      </c>
      <c r="AZ687">
        <v>40.440605227188698</v>
      </c>
      <c r="BA687" t="s">
        <v>545</v>
      </c>
      <c r="BB687" t="s">
        <v>545</v>
      </c>
    </row>
    <row r="688" spans="1:54" x14ac:dyDescent="0.25">
      <c r="A688">
        <v>687</v>
      </c>
      <c r="B688" t="s">
        <v>479</v>
      </c>
      <c r="C688" t="s">
        <v>206</v>
      </c>
      <c r="D688" t="s">
        <v>248</v>
      </c>
      <c r="E688" t="s">
        <v>254</v>
      </c>
      <c r="F688" t="s">
        <v>211</v>
      </c>
      <c r="G688" t="s">
        <v>195</v>
      </c>
      <c r="H688" t="s">
        <v>226</v>
      </c>
      <c r="I688">
        <v>2010</v>
      </c>
      <c r="J688" t="s">
        <v>124</v>
      </c>
      <c r="K688" t="s">
        <v>91</v>
      </c>
      <c r="L688">
        <v>7</v>
      </c>
      <c r="M688">
        <v>1102</v>
      </c>
      <c r="N688">
        <v>8</v>
      </c>
      <c r="O688">
        <v>19.760000000000002</v>
      </c>
      <c r="P688">
        <v>238.74</v>
      </c>
      <c r="Q688">
        <v>6.35</v>
      </c>
      <c r="R688">
        <v>20.83</v>
      </c>
      <c r="S688">
        <v>265.92</v>
      </c>
      <c r="T688">
        <v>104.61</v>
      </c>
      <c r="U688">
        <v>37.619999999999997</v>
      </c>
      <c r="V688">
        <v>61.04</v>
      </c>
      <c r="W688">
        <v>5</v>
      </c>
      <c r="X688">
        <v>0.95</v>
      </c>
      <c r="Y688">
        <v>90</v>
      </c>
      <c r="Z688">
        <v>41.57</v>
      </c>
      <c r="AA688">
        <v>33.299999999999997</v>
      </c>
      <c r="AB688">
        <v>15.13</v>
      </c>
      <c r="AC688">
        <v>0</v>
      </c>
      <c r="AD688">
        <v>60.92</v>
      </c>
      <c r="AE688">
        <v>13.39</v>
      </c>
      <c r="AF688">
        <v>1.62</v>
      </c>
      <c r="AG688">
        <v>0</v>
      </c>
      <c r="AH688">
        <v>37.619999999999997</v>
      </c>
      <c r="AI688">
        <v>1.03</v>
      </c>
      <c r="AJ688">
        <v>0.02</v>
      </c>
      <c r="AK688">
        <v>7.24</v>
      </c>
      <c r="AL688">
        <v>92.38</v>
      </c>
      <c r="AM688">
        <v>347.91</v>
      </c>
      <c r="AN688">
        <v>102.78</v>
      </c>
      <c r="AO688">
        <v>12.85</v>
      </c>
      <c r="AP688">
        <v>16.510000000000002</v>
      </c>
      <c r="AQ688">
        <v>73.42</v>
      </c>
      <c r="AR688">
        <v>450.69000000000005</v>
      </c>
      <c r="AS688">
        <v>161.31</v>
      </c>
      <c r="AT688">
        <v>71.31</v>
      </c>
      <c r="AU688">
        <v>10.39</v>
      </c>
      <c r="AV688">
        <v>-81.99</v>
      </c>
      <c r="AW688">
        <v>-184.76999999999998</v>
      </c>
      <c r="AX688">
        <v>58</v>
      </c>
      <c r="AY688">
        <v>46</v>
      </c>
      <c r="AZ688">
        <v>0</v>
      </c>
      <c r="BA688">
        <v>58580</v>
      </c>
      <c r="BB688">
        <v>16710</v>
      </c>
    </row>
    <row r="689" spans="1:54" x14ac:dyDescent="0.25">
      <c r="A689">
        <v>688</v>
      </c>
      <c r="B689" t="s">
        <v>479</v>
      </c>
      <c r="C689" t="s">
        <v>206</v>
      </c>
      <c r="D689" t="s">
        <v>248</v>
      </c>
      <c r="E689" t="s">
        <v>254</v>
      </c>
      <c r="F689" t="s">
        <v>211</v>
      </c>
      <c r="G689" t="s">
        <v>195</v>
      </c>
      <c r="H689" t="s">
        <v>226</v>
      </c>
      <c r="I689">
        <v>2011</v>
      </c>
      <c r="J689" t="s">
        <v>124</v>
      </c>
      <c r="K689" t="s">
        <v>91</v>
      </c>
      <c r="L689">
        <v>7</v>
      </c>
      <c r="M689">
        <v>1732</v>
      </c>
      <c r="N689">
        <v>7</v>
      </c>
      <c r="O689">
        <v>22.31</v>
      </c>
      <c r="P689">
        <v>341.98</v>
      </c>
      <c r="Q689">
        <v>4.6100000000000003</v>
      </c>
      <c r="R689">
        <v>0</v>
      </c>
      <c r="S689">
        <v>346.59000000000003</v>
      </c>
      <c r="T689">
        <v>148.83000000000001</v>
      </c>
      <c r="U689">
        <v>45.69</v>
      </c>
      <c r="V689">
        <v>85.55</v>
      </c>
      <c r="W689">
        <v>5.76</v>
      </c>
      <c r="X689">
        <v>11.83</v>
      </c>
      <c r="Y689">
        <v>107.12</v>
      </c>
      <c r="Z689">
        <v>43.72</v>
      </c>
      <c r="AA689">
        <v>35.74</v>
      </c>
      <c r="AB689">
        <v>27.66</v>
      </c>
      <c r="AC689">
        <v>1.05</v>
      </c>
      <c r="AD689">
        <v>58.249999999999993</v>
      </c>
      <c r="AE689">
        <v>10.24</v>
      </c>
      <c r="AF689">
        <v>1.28</v>
      </c>
      <c r="AG689">
        <v>0</v>
      </c>
      <c r="AH689">
        <v>43.69</v>
      </c>
      <c r="AI689">
        <v>1.28</v>
      </c>
      <c r="AJ689">
        <v>0</v>
      </c>
      <c r="AK689">
        <v>1.76</v>
      </c>
      <c r="AL689">
        <v>95.85</v>
      </c>
      <c r="AM689">
        <v>411.1</v>
      </c>
      <c r="AN689">
        <v>96.9</v>
      </c>
      <c r="AO689">
        <v>12.73</v>
      </c>
      <c r="AP689">
        <v>21.21</v>
      </c>
      <c r="AQ689">
        <v>62.96</v>
      </c>
      <c r="AR689">
        <v>508</v>
      </c>
      <c r="AS689">
        <v>197.76000000000002</v>
      </c>
      <c r="AT689">
        <v>89.590000000000018</v>
      </c>
      <c r="AU689">
        <v>31.340000000000025</v>
      </c>
      <c r="AV689">
        <v>-64.509999999999962</v>
      </c>
      <c r="AW689">
        <v>-161.40999999999997</v>
      </c>
      <c r="AX689">
        <v>63</v>
      </c>
      <c r="AY689">
        <v>25</v>
      </c>
      <c r="AZ689">
        <v>9</v>
      </c>
      <c r="BA689" t="s">
        <v>545</v>
      </c>
      <c r="BB689" t="s">
        <v>545</v>
      </c>
    </row>
    <row r="690" spans="1:54" x14ac:dyDescent="0.25">
      <c r="A690">
        <v>689</v>
      </c>
      <c r="B690" t="s">
        <v>479</v>
      </c>
      <c r="C690" t="s">
        <v>206</v>
      </c>
      <c r="D690" t="s">
        <v>248</v>
      </c>
      <c r="E690" t="s">
        <v>254</v>
      </c>
      <c r="F690" t="s">
        <v>211</v>
      </c>
      <c r="G690" t="s">
        <v>195</v>
      </c>
      <c r="H690" t="s">
        <v>226</v>
      </c>
      <c r="I690">
        <v>2012</v>
      </c>
      <c r="J690" t="s">
        <v>124</v>
      </c>
      <c r="K690" t="s">
        <v>91</v>
      </c>
      <c r="L690">
        <v>7</v>
      </c>
      <c r="M690">
        <v>2011.84</v>
      </c>
      <c r="N690">
        <v>11</v>
      </c>
      <c r="O690">
        <v>24.49</v>
      </c>
      <c r="P690">
        <v>501.27</v>
      </c>
      <c r="Q690">
        <v>3.01</v>
      </c>
      <c r="R690">
        <v>0</v>
      </c>
      <c r="S690">
        <v>504.28</v>
      </c>
      <c r="T690">
        <v>179.23</v>
      </c>
      <c r="U690">
        <v>50.24</v>
      </c>
      <c r="V690">
        <v>111.33</v>
      </c>
      <c r="W690">
        <v>6.44</v>
      </c>
      <c r="X690">
        <v>11.22</v>
      </c>
      <c r="Y690">
        <v>123.35</v>
      </c>
      <c r="Z690">
        <v>42.69</v>
      </c>
      <c r="AA690">
        <v>58.16</v>
      </c>
      <c r="AB690">
        <v>22.49</v>
      </c>
      <c r="AC690">
        <v>0.86</v>
      </c>
      <c r="AD690">
        <v>70.319999999999993</v>
      </c>
      <c r="AE690">
        <v>18.93</v>
      </c>
      <c r="AF690">
        <v>1.37</v>
      </c>
      <c r="AG690">
        <v>0</v>
      </c>
      <c r="AH690">
        <v>45.52</v>
      </c>
      <c r="AI690">
        <v>0.96</v>
      </c>
      <c r="AJ690">
        <v>0.27</v>
      </c>
      <c r="AK690">
        <v>3.27</v>
      </c>
      <c r="AL690">
        <v>41.08</v>
      </c>
      <c r="AM690">
        <v>414.84</v>
      </c>
      <c r="AN690">
        <v>97.91</v>
      </c>
      <c r="AO690">
        <v>11.6</v>
      </c>
      <c r="AP690">
        <v>22.65</v>
      </c>
      <c r="AQ690">
        <v>63.66</v>
      </c>
      <c r="AR690">
        <v>512.75</v>
      </c>
      <c r="AS690">
        <v>325.04999999999995</v>
      </c>
      <c r="AT690">
        <v>200.83999999999995</v>
      </c>
      <c r="AU690">
        <v>130.51999999999995</v>
      </c>
      <c r="AV690">
        <v>89.439999999999955</v>
      </c>
      <c r="AW690">
        <v>-8.4700000000000415</v>
      </c>
      <c r="AX690">
        <v>77</v>
      </c>
      <c r="AY690">
        <v>32</v>
      </c>
      <c r="AZ690">
        <v>11</v>
      </c>
      <c r="BA690" t="s">
        <v>545</v>
      </c>
      <c r="BB690" t="s">
        <v>545</v>
      </c>
    </row>
    <row r="691" spans="1:54" x14ac:dyDescent="0.25">
      <c r="A691">
        <v>690</v>
      </c>
      <c r="B691" t="s">
        <v>479</v>
      </c>
      <c r="C691" t="s">
        <v>206</v>
      </c>
      <c r="D691" t="s">
        <v>248</v>
      </c>
      <c r="E691" t="s">
        <v>254</v>
      </c>
      <c r="F691" t="s">
        <v>211</v>
      </c>
      <c r="G691" t="s">
        <v>195</v>
      </c>
      <c r="H691" t="s">
        <v>226</v>
      </c>
      <c r="I691">
        <v>2013</v>
      </c>
      <c r="J691" t="s">
        <v>124</v>
      </c>
      <c r="K691" t="s">
        <v>91</v>
      </c>
      <c r="L691">
        <v>7</v>
      </c>
      <c r="M691">
        <v>2679.75</v>
      </c>
      <c r="N691">
        <v>22</v>
      </c>
      <c r="O691">
        <v>25.03</v>
      </c>
      <c r="P691">
        <v>552.76</v>
      </c>
      <c r="Q691">
        <v>0</v>
      </c>
      <c r="R691">
        <v>18.28</v>
      </c>
      <c r="S691">
        <v>571.04</v>
      </c>
      <c r="T691">
        <v>227.32999999999998</v>
      </c>
      <c r="U691">
        <v>55.81</v>
      </c>
      <c r="V691">
        <v>154.41999999999999</v>
      </c>
      <c r="W691">
        <v>6.62</v>
      </c>
      <c r="X691">
        <v>10.48</v>
      </c>
      <c r="Y691">
        <v>121.11</v>
      </c>
      <c r="Z691">
        <v>40.85</v>
      </c>
      <c r="AA691">
        <v>53.15</v>
      </c>
      <c r="AB691">
        <v>27.11</v>
      </c>
      <c r="AC691">
        <v>22.2</v>
      </c>
      <c r="AD691">
        <v>70.34</v>
      </c>
      <c r="AE691">
        <v>22.45</v>
      </c>
      <c r="AF691">
        <v>4.24</v>
      </c>
      <c r="AG691">
        <v>0.97</v>
      </c>
      <c r="AH691">
        <v>37.21</v>
      </c>
      <c r="AI691">
        <v>1.63</v>
      </c>
      <c r="AJ691">
        <v>0.33</v>
      </c>
      <c r="AK691">
        <v>3.51</v>
      </c>
      <c r="AL691">
        <v>64.08</v>
      </c>
      <c r="AM691">
        <v>505.06</v>
      </c>
      <c r="AN691">
        <v>119.32</v>
      </c>
      <c r="AO691">
        <v>30</v>
      </c>
      <c r="AP691">
        <v>15.91</v>
      </c>
      <c r="AQ691">
        <v>73.41</v>
      </c>
      <c r="AR691">
        <v>624.38</v>
      </c>
      <c r="AS691">
        <v>343.71</v>
      </c>
      <c r="AT691">
        <v>200.39999999999998</v>
      </c>
      <c r="AU691">
        <v>130.05999999999997</v>
      </c>
      <c r="AV691">
        <v>65.979999999999976</v>
      </c>
      <c r="AW691">
        <v>-53.340000000000018</v>
      </c>
      <c r="AX691">
        <v>76</v>
      </c>
      <c r="AY691">
        <v>63</v>
      </c>
      <c r="AZ691">
        <v>9</v>
      </c>
      <c r="BA691">
        <v>56670</v>
      </c>
      <c r="BB691">
        <v>12710</v>
      </c>
    </row>
    <row r="692" spans="1:54" x14ac:dyDescent="0.25">
      <c r="A692">
        <v>691</v>
      </c>
      <c r="B692" t="s">
        <v>479</v>
      </c>
      <c r="C692" t="s">
        <v>206</v>
      </c>
      <c r="D692" t="s">
        <v>248</v>
      </c>
      <c r="E692" t="s">
        <v>254</v>
      </c>
      <c r="F692" t="s">
        <v>211</v>
      </c>
      <c r="G692" t="s">
        <v>195</v>
      </c>
      <c r="H692" t="s">
        <v>226</v>
      </c>
      <c r="I692">
        <v>2014</v>
      </c>
      <c r="J692" t="s">
        <v>124</v>
      </c>
      <c r="K692" t="s">
        <v>91</v>
      </c>
      <c r="L692">
        <v>7</v>
      </c>
      <c r="M692">
        <v>1847.3</v>
      </c>
      <c r="N692">
        <v>18</v>
      </c>
      <c r="O692">
        <v>33</v>
      </c>
      <c r="P692">
        <v>361.91</v>
      </c>
      <c r="Q692">
        <v>0</v>
      </c>
      <c r="R692">
        <v>84.46</v>
      </c>
      <c r="S692">
        <v>446.37</v>
      </c>
      <c r="T692">
        <v>209.98</v>
      </c>
      <c r="U692">
        <v>61.05</v>
      </c>
      <c r="V692">
        <v>121.78</v>
      </c>
      <c r="W692">
        <v>15.44</v>
      </c>
      <c r="X692">
        <v>11.71</v>
      </c>
      <c r="Y692">
        <v>95.26</v>
      </c>
      <c r="Z692">
        <v>36.21</v>
      </c>
      <c r="AA692">
        <v>38.19</v>
      </c>
      <c r="AB692">
        <v>20.85</v>
      </c>
      <c r="AC692">
        <v>35.840000000000003</v>
      </c>
      <c r="AD692">
        <v>58.48</v>
      </c>
      <c r="AE692">
        <v>19.77</v>
      </c>
      <c r="AF692">
        <v>4.03</v>
      </c>
      <c r="AG692">
        <v>1.63</v>
      </c>
      <c r="AH692">
        <v>24.61</v>
      </c>
      <c r="AI692">
        <v>2.83</v>
      </c>
      <c r="AJ692">
        <v>0.5</v>
      </c>
      <c r="AK692">
        <v>5.1100000000000003</v>
      </c>
      <c r="AL692">
        <v>52.72</v>
      </c>
      <c r="AM692">
        <v>452.28</v>
      </c>
      <c r="AN692">
        <v>105.12</v>
      </c>
      <c r="AO692">
        <v>28.29</v>
      </c>
      <c r="AP692">
        <v>14.84</v>
      </c>
      <c r="AQ692">
        <v>61.99</v>
      </c>
      <c r="AR692">
        <v>557.4</v>
      </c>
      <c r="AS692">
        <v>236.39000000000001</v>
      </c>
      <c r="AT692">
        <v>105.28999999999999</v>
      </c>
      <c r="AU692">
        <v>46.809999999999995</v>
      </c>
      <c r="AV692">
        <v>-5.9100000000000037</v>
      </c>
      <c r="AW692">
        <v>-111.03</v>
      </c>
      <c r="AX692">
        <v>66</v>
      </c>
      <c r="AY692">
        <v>49</v>
      </c>
      <c r="AZ692">
        <v>17</v>
      </c>
      <c r="BA692" t="s">
        <v>545</v>
      </c>
      <c r="BB692" t="s">
        <v>545</v>
      </c>
    </row>
    <row r="693" spans="1:54" x14ac:dyDescent="0.25">
      <c r="A693">
        <v>692</v>
      </c>
      <c r="B693" t="s">
        <v>479</v>
      </c>
      <c r="C693" t="s">
        <v>206</v>
      </c>
      <c r="D693" t="s">
        <v>248</v>
      </c>
      <c r="E693" t="s">
        <v>254</v>
      </c>
      <c r="F693" t="s">
        <v>211</v>
      </c>
      <c r="G693" t="s">
        <v>195</v>
      </c>
      <c r="H693" t="s">
        <v>226</v>
      </c>
      <c r="I693">
        <v>2015</v>
      </c>
      <c r="J693" t="s">
        <v>124</v>
      </c>
      <c r="K693" t="s">
        <v>91</v>
      </c>
      <c r="L693">
        <v>7</v>
      </c>
      <c r="M693">
        <v>1883.98</v>
      </c>
      <c r="N693">
        <v>56</v>
      </c>
      <c r="O693">
        <v>21.12</v>
      </c>
      <c r="P693">
        <v>349.66</v>
      </c>
      <c r="Q693">
        <v>0</v>
      </c>
      <c r="R693">
        <v>10.09</v>
      </c>
      <c r="S693">
        <v>359.75</v>
      </c>
      <c r="T693">
        <v>179.01</v>
      </c>
      <c r="U693">
        <v>47.21</v>
      </c>
      <c r="V693">
        <v>114.97</v>
      </c>
      <c r="W693">
        <v>10.92</v>
      </c>
      <c r="X693">
        <v>5.91</v>
      </c>
      <c r="Y693">
        <v>94.79</v>
      </c>
      <c r="Z693">
        <v>32.9</v>
      </c>
      <c r="AA693">
        <v>39.340000000000003</v>
      </c>
      <c r="AB693">
        <v>22.55</v>
      </c>
      <c r="AC693">
        <v>16.440000000000001</v>
      </c>
      <c r="AD693">
        <v>55.66</v>
      </c>
      <c r="AE693">
        <v>20.239999999999998</v>
      </c>
      <c r="AF693">
        <v>3.03</v>
      </c>
      <c r="AG693">
        <v>0.15</v>
      </c>
      <c r="AH693">
        <v>25.88</v>
      </c>
      <c r="AI693">
        <v>3.12</v>
      </c>
      <c r="AJ693">
        <v>0.27</v>
      </c>
      <c r="AK693">
        <v>2.97</v>
      </c>
      <c r="AL693">
        <v>47.62</v>
      </c>
      <c r="AM693">
        <v>393.52</v>
      </c>
      <c r="AN693">
        <v>136.5</v>
      </c>
      <c r="AO693">
        <v>30.81</v>
      </c>
      <c r="AP693">
        <v>17.34</v>
      </c>
      <c r="AQ693">
        <v>88.35</v>
      </c>
      <c r="AR693">
        <v>530.02</v>
      </c>
      <c r="AS693">
        <v>180.74</v>
      </c>
      <c r="AT693">
        <v>69.510000000000005</v>
      </c>
      <c r="AU693">
        <v>13.850000000000009</v>
      </c>
      <c r="AV693">
        <v>-33.769999999999989</v>
      </c>
      <c r="AW693">
        <v>-170.26999999999998</v>
      </c>
      <c r="AX693">
        <v>72</v>
      </c>
      <c r="AY693">
        <v>29</v>
      </c>
      <c r="AZ693">
        <v>19</v>
      </c>
      <c r="BA693" t="s">
        <v>545</v>
      </c>
      <c r="BB693" t="s">
        <v>545</v>
      </c>
    </row>
    <row r="694" spans="1:54" x14ac:dyDescent="0.25">
      <c r="A694">
        <v>693</v>
      </c>
      <c r="B694" t="s">
        <v>479</v>
      </c>
      <c r="C694" t="s">
        <v>206</v>
      </c>
      <c r="D694" t="s">
        <v>248</v>
      </c>
      <c r="E694" t="s">
        <v>254</v>
      </c>
      <c r="F694" t="s">
        <v>211</v>
      </c>
      <c r="G694" t="s">
        <v>195</v>
      </c>
      <c r="H694" t="s">
        <v>226</v>
      </c>
      <c r="I694">
        <v>2016</v>
      </c>
      <c r="J694" t="s">
        <v>124</v>
      </c>
      <c r="K694" t="s">
        <v>91</v>
      </c>
      <c r="L694">
        <v>7</v>
      </c>
      <c r="M694">
        <v>2327.6</v>
      </c>
      <c r="N694">
        <v>43</v>
      </c>
      <c r="O694">
        <v>14.97</v>
      </c>
      <c r="P694">
        <v>372.57</v>
      </c>
      <c r="Q694">
        <v>0</v>
      </c>
      <c r="R694">
        <v>7.52</v>
      </c>
      <c r="S694">
        <v>380.09</v>
      </c>
      <c r="T694">
        <v>164.33</v>
      </c>
      <c r="U694">
        <v>51.97</v>
      </c>
      <c r="V694">
        <v>97.73</v>
      </c>
      <c r="W694">
        <v>9.9</v>
      </c>
      <c r="X694">
        <v>4.7300000000000004</v>
      </c>
      <c r="Y694">
        <v>103.78</v>
      </c>
      <c r="Z694">
        <v>38.869999999999997</v>
      </c>
      <c r="AA694">
        <v>40.840000000000003</v>
      </c>
      <c r="AB694">
        <v>24.07</v>
      </c>
      <c r="AC694">
        <v>5.47</v>
      </c>
      <c r="AD694">
        <v>57.69</v>
      </c>
      <c r="AE694">
        <v>20.350000000000001</v>
      </c>
      <c r="AF694">
        <v>2.92</v>
      </c>
      <c r="AG694">
        <v>0.24</v>
      </c>
      <c r="AH694">
        <v>24.95</v>
      </c>
      <c r="AI694">
        <v>1.92</v>
      </c>
      <c r="AJ694">
        <v>2.69</v>
      </c>
      <c r="AK694">
        <v>4.6100000000000003</v>
      </c>
      <c r="AL694">
        <v>39.880000000000003</v>
      </c>
      <c r="AM694">
        <v>371.14</v>
      </c>
      <c r="AN694">
        <v>112.6</v>
      </c>
      <c r="AO694">
        <v>27.77</v>
      </c>
      <c r="AP694">
        <v>16.52</v>
      </c>
      <c r="AQ694">
        <v>68.319999999999993</v>
      </c>
      <c r="AR694">
        <v>483.74</v>
      </c>
      <c r="AS694">
        <v>215.76</v>
      </c>
      <c r="AT694">
        <v>106.51</v>
      </c>
      <c r="AU694">
        <v>48.82</v>
      </c>
      <c r="AV694">
        <v>8.9499999999999993</v>
      </c>
      <c r="AW694">
        <v>-103.65</v>
      </c>
      <c r="AX694">
        <v>88.953810550005826</v>
      </c>
      <c r="AY694">
        <v>35.828618138196795</v>
      </c>
      <c r="AZ694">
        <v>23.473922228473764</v>
      </c>
      <c r="BA694" t="s">
        <v>545</v>
      </c>
      <c r="BB694" t="s">
        <v>545</v>
      </c>
    </row>
    <row r="695" spans="1:54" x14ac:dyDescent="0.25">
      <c r="A695">
        <v>694</v>
      </c>
      <c r="B695" t="s">
        <v>480</v>
      </c>
      <c r="C695" t="s">
        <v>206</v>
      </c>
      <c r="D695" t="s">
        <v>248</v>
      </c>
      <c r="E695" t="s">
        <v>254</v>
      </c>
      <c r="F695" t="s">
        <v>211</v>
      </c>
      <c r="G695" t="s">
        <v>195</v>
      </c>
      <c r="H695" t="s">
        <v>226</v>
      </c>
      <c r="I695">
        <v>2010</v>
      </c>
      <c r="J695" t="s">
        <v>230</v>
      </c>
      <c r="K695" t="s">
        <v>229</v>
      </c>
      <c r="L695">
        <v>7</v>
      </c>
      <c r="M695">
        <v>2801</v>
      </c>
      <c r="N695">
        <v>122</v>
      </c>
      <c r="O695">
        <v>31.29</v>
      </c>
      <c r="P695">
        <v>514.19000000000005</v>
      </c>
      <c r="Q695">
        <v>0.26</v>
      </c>
      <c r="R695">
        <v>19.18</v>
      </c>
      <c r="S695">
        <v>533.63</v>
      </c>
      <c r="T695">
        <v>196.69</v>
      </c>
      <c r="U695">
        <v>46.25</v>
      </c>
      <c r="V695">
        <v>112.81</v>
      </c>
      <c r="W695">
        <v>25.19</v>
      </c>
      <c r="X695">
        <v>12.44</v>
      </c>
      <c r="Y695">
        <v>103.74</v>
      </c>
      <c r="Z695">
        <v>36.19</v>
      </c>
      <c r="AA695">
        <v>39.19</v>
      </c>
      <c r="AB695">
        <v>28.36</v>
      </c>
      <c r="AC695">
        <v>7.33</v>
      </c>
      <c r="AD695">
        <v>86.339999999999989</v>
      </c>
      <c r="AE695">
        <v>14.19</v>
      </c>
      <c r="AF695">
        <v>2.34</v>
      </c>
      <c r="AG695">
        <v>4.42</v>
      </c>
      <c r="AH695">
        <v>59.99</v>
      </c>
      <c r="AI695">
        <v>1.41</v>
      </c>
      <c r="AJ695">
        <v>1</v>
      </c>
      <c r="AK695">
        <v>2.99</v>
      </c>
      <c r="AL695">
        <v>57.13</v>
      </c>
      <c r="AM695">
        <v>451.23</v>
      </c>
      <c r="AN695">
        <v>79.569999999999993</v>
      </c>
      <c r="AO695">
        <v>21</v>
      </c>
      <c r="AP695">
        <v>13.55</v>
      </c>
      <c r="AQ695">
        <v>45.02</v>
      </c>
      <c r="AR695">
        <v>530.79999999999995</v>
      </c>
      <c r="AS695">
        <v>336.94</v>
      </c>
      <c r="AT695">
        <v>225.86999999999998</v>
      </c>
      <c r="AU695">
        <v>139.52999999999997</v>
      </c>
      <c r="AV695">
        <v>82.399999999999977</v>
      </c>
      <c r="AW695">
        <v>2.8299999999999841</v>
      </c>
      <c r="AX695">
        <v>82</v>
      </c>
      <c r="AY695">
        <v>45</v>
      </c>
      <c r="AZ695">
        <v>27</v>
      </c>
      <c r="BA695">
        <v>522240</v>
      </c>
      <c r="BB695">
        <v>203890</v>
      </c>
    </row>
    <row r="696" spans="1:54" x14ac:dyDescent="0.25">
      <c r="A696">
        <v>695</v>
      </c>
      <c r="B696" t="s">
        <v>480</v>
      </c>
      <c r="C696" t="s">
        <v>206</v>
      </c>
      <c r="D696" t="s">
        <v>248</v>
      </c>
      <c r="E696" t="s">
        <v>254</v>
      </c>
      <c r="F696" t="s">
        <v>211</v>
      </c>
      <c r="G696" t="s">
        <v>195</v>
      </c>
      <c r="H696" t="s">
        <v>226</v>
      </c>
      <c r="I696">
        <v>2011</v>
      </c>
      <c r="J696" t="s">
        <v>230</v>
      </c>
      <c r="K696" t="s">
        <v>229</v>
      </c>
      <c r="L696">
        <v>7</v>
      </c>
      <c r="M696">
        <v>3087</v>
      </c>
      <c r="N696">
        <v>91</v>
      </c>
      <c r="O696">
        <v>33.42</v>
      </c>
      <c r="P696">
        <v>618.41999999999996</v>
      </c>
      <c r="Q696">
        <v>0.24</v>
      </c>
      <c r="R696">
        <v>17.05</v>
      </c>
      <c r="S696">
        <v>635.70999999999992</v>
      </c>
      <c r="T696">
        <v>228.04</v>
      </c>
      <c r="U696">
        <v>49.7</v>
      </c>
      <c r="V696">
        <v>136.13999999999999</v>
      </c>
      <c r="W696">
        <v>26.93</v>
      </c>
      <c r="X696">
        <v>15.27</v>
      </c>
      <c r="Y696">
        <v>115.53</v>
      </c>
      <c r="Z696">
        <v>37.69</v>
      </c>
      <c r="AA696">
        <v>47.95</v>
      </c>
      <c r="AB696">
        <v>29.89</v>
      </c>
      <c r="AC696">
        <v>14.7</v>
      </c>
      <c r="AD696">
        <v>98.3</v>
      </c>
      <c r="AE696">
        <v>13.29</v>
      </c>
      <c r="AF696">
        <v>2.54</v>
      </c>
      <c r="AG696">
        <v>6.72</v>
      </c>
      <c r="AH696">
        <v>69.92</v>
      </c>
      <c r="AI696">
        <v>1.31</v>
      </c>
      <c r="AJ696">
        <v>0.97</v>
      </c>
      <c r="AK696">
        <v>3.55</v>
      </c>
      <c r="AL696">
        <v>59.35</v>
      </c>
      <c r="AM696">
        <v>515.91999999999996</v>
      </c>
      <c r="AN696">
        <v>88.16</v>
      </c>
      <c r="AO696">
        <v>24.48</v>
      </c>
      <c r="AP696">
        <v>15.89</v>
      </c>
      <c r="AQ696">
        <v>47.79</v>
      </c>
      <c r="AR696">
        <v>604.07999999999993</v>
      </c>
      <c r="AS696">
        <v>407.66999999999996</v>
      </c>
      <c r="AT696">
        <v>277.44</v>
      </c>
      <c r="AU696">
        <v>179.14</v>
      </c>
      <c r="AV696">
        <v>119.78999999999999</v>
      </c>
      <c r="AW696">
        <v>31.629999999999995</v>
      </c>
      <c r="AX696">
        <v>81</v>
      </c>
      <c r="AY696">
        <v>45</v>
      </c>
      <c r="AZ696">
        <v>33</v>
      </c>
      <c r="BA696" t="s">
        <v>545</v>
      </c>
      <c r="BB696" t="s">
        <v>545</v>
      </c>
    </row>
    <row r="697" spans="1:54" x14ac:dyDescent="0.25">
      <c r="A697">
        <v>696</v>
      </c>
      <c r="B697" t="s">
        <v>480</v>
      </c>
      <c r="C697" t="s">
        <v>206</v>
      </c>
      <c r="D697" t="s">
        <v>248</v>
      </c>
      <c r="E697" t="s">
        <v>254</v>
      </c>
      <c r="F697" t="s">
        <v>211</v>
      </c>
      <c r="G697" t="s">
        <v>195</v>
      </c>
      <c r="H697" t="s">
        <v>226</v>
      </c>
      <c r="I697">
        <v>2012</v>
      </c>
      <c r="J697" t="s">
        <v>230</v>
      </c>
      <c r="K697" t="s">
        <v>229</v>
      </c>
      <c r="L697">
        <v>7</v>
      </c>
      <c r="M697">
        <v>2887.05</v>
      </c>
      <c r="N697">
        <v>35.33</v>
      </c>
      <c r="O697">
        <v>115</v>
      </c>
      <c r="P697">
        <v>691.23</v>
      </c>
      <c r="Q697">
        <v>0.2</v>
      </c>
      <c r="R697">
        <v>21.02</v>
      </c>
      <c r="S697">
        <v>712.45</v>
      </c>
      <c r="T697">
        <v>256.63</v>
      </c>
      <c r="U697">
        <v>60.4</v>
      </c>
      <c r="V697">
        <v>153.91</v>
      </c>
      <c r="W697">
        <v>29.72</v>
      </c>
      <c r="X697">
        <v>12.6</v>
      </c>
      <c r="Y697">
        <v>147.26</v>
      </c>
      <c r="Z697">
        <v>38.799999999999997</v>
      </c>
      <c r="AA697">
        <v>65.06</v>
      </c>
      <c r="AB697">
        <v>43.4</v>
      </c>
      <c r="AC697">
        <v>13.56</v>
      </c>
      <c r="AD697">
        <v>102.16999999999999</v>
      </c>
      <c r="AE697">
        <v>16.440000000000001</v>
      </c>
      <c r="AF697">
        <v>3.12</v>
      </c>
      <c r="AG697">
        <v>5.13</v>
      </c>
      <c r="AH697">
        <v>69.11</v>
      </c>
      <c r="AI697">
        <v>1.55</v>
      </c>
      <c r="AJ697">
        <v>0.83</v>
      </c>
      <c r="AK697">
        <v>5.99</v>
      </c>
      <c r="AL697">
        <v>64.760000000000005</v>
      </c>
      <c r="AM697">
        <v>584.38</v>
      </c>
      <c r="AN697">
        <v>98.16</v>
      </c>
      <c r="AO697">
        <v>27.77</v>
      </c>
      <c r="AP697">
        <v>17.18</v>
      </c>
      <c r="AQ697">
        <v>53.21</v>
      </c>
      <c r="AR697">
        <v>682.54</v>
      </c>
      <c r="AS697">
        <v>455.82000000000005</v>
      </c>
      <c r="AT697">
        <v>295.00000000000006</v>
      </c>
      <c r="AU697">
        <v>192.83000000000007</v>
      </c>
      <c r="AV697">
        <v>128.07000000000005</v>
      </c>
      <c r="AW697">
        <v>29.910000000000053</v>
      </c>
      <c r="AX697">
        <v>83</v>
      </c>
      <c r="AY697">
        <v>40</v>
      </c>
      <c r="AZ697">
        <v>30</v>
      </c>
      <c r="BA697" t="s">
        <v>545</v>
      </c>
      <c r="BB697" t="s">
        <v>545</v>
      </c>
    </row>
    <row r="698" spans="1:54" x14ac:dyDescent="0.25">
      <c r="A698">
        <v>697</v>
      </c>
      <c r="B698" t="s">
        <v>480</v>
      </c>
      <c r="C698" t="s">
        <v>206</v>
      </c>
      <c r="D698" t="s">
        <v>248</v>
      </c>
      <c r="E698" t="s">
        <v>254</v>
      </c>
      <c r="F698" t="s">
        <v>211</v>
      </c>
      <c r="G698" t="s">
        <v>195</v>
      </c>
      <c r="H698" t="s">
        <v>226</v>
      </c>
      <c r="I698">
        <v>2013</v>
      </c>
      <c r="J698" t="s">
        <v>230</v>
      </c>
      <c r="K698" t="s">
        <v>229</v>
      </c>
      <c r="L698">
        <v>7</v>
      </c>
      <c r="M698">
        <v>338705</v>
      </c>
      <c r="N698">
        <v>132</v>
      </c>
      <c r="O698">
        <v>35.770000000000003</v>
      </c>
      <c r="P698">
        <v>638.75</v>
      </c>
      <c r="Q698">
        <v>0</v>
      </c>
      <c r="R698">
        <v>14.17</v>
      </c>
      <c r="S698">
        <v>652.91999999999996</v>
      </c>
      <c r="T698">
        <v>270.58999999999997</v>
      </c>
      <c r="U698">
        <v>68.989999999999995</v>
      </c>
      <c r="V698">
        <v>152.72999999999999</v>
      </c>
      <c r="W698">
        <v>32.61</v>
      </c>
      <c r="X698">
        <v>16.260000000000002</v>
      </c>
      <c r="Y698">
        <v>149.44999999999999</v>
      </c>
      <c r="Z698">
        <v>37.799999999999997</v>
      </c>
      <c r="AA698">
        <v>68.38</v>
      </c>
      <c r="AB698">
        <v>43.26</v>
      </c>
      <c r="AC698">
        <v>28.38</v>
      </c>
      <c r="AD698">
        <v>95.71</v>
      </c>
      <c r="AE698">
        <v>17.89</v>
      </c>
      <c r="AF698">
        <v>3.85</v>
      </c>
      <c r="AG698">
        <v>3.39</v>
      </c>
      <c r="AH698">
        <v>60.87</v>
      </c>
      <c r="AI698">
        <v>2.3199999999999998</v>
      </c>
      <c r="AJ698">
        <v>1.4</v>
      </c>
      <c r="AK698">
        <v>5.99</v>
      </c>
      <c r="AL698">
        <v>65.180000000000007</v>
      </c>
      <c r="AM698">
        <v>609.30999999999995</v>
      </c>
      <c r="AN698">
        <v>101.12</v>
      </c>
      <c r="AO698">
        <v>28.55</v>
      </c>
      <c r="AP698">
        <v>16.66</v>
      </c>
      <c r="AQ698">
        <v>55.91</v>
      </c>
      <c r="AR698">
        <v>710.43</v>
      </c>
      <c r="AS698">
        <v>382.33</v>
      </c>
      <c r="AT698">
        <v>204.5</v>
      </c>
      <c r="AU698">
        <v>108.79</v>
      </c>
      <c r="AV698">
        <v>43.61</v>
      </c>
      <c r="AW698">
        <v>-57.510000000000005</v>
      </c>
      <c r="AX698">
        <v>83</v>
      </c>
      <c r="AY698">
        <v>44</v>
      </c>
      <c r="AZ698">
        <v>27</v>
      </c>
      <c r="BA698">
        <v>509910</v>
      </c>
      <c r="BB698">
        <v>166280</v>
      </c>
    </row>
    <row r="699" spans="1:54" x14ac:dyDescent="0.25">
      <c r="A699">
        <v>698</v>
      </c>
      <c r="B699" t="s">
        <v>480</v>
      </c>
      <c r="C699" t="s">
        <v>206</v>
      </c>
      <c r="D699" t="s">
        <v>248</v>
      </c>
      <c r="E699" t="s">
        <v>254</v>
      </c>
      <c r="F699" t="s">
        <v>211</v>
      </c>
      <c r="G699" t="s">
        <v>195</v>
      </c>
      <c r="H699" t="s">
        <v>226</v>
      </c>
      <c r="I699">
        <v>2014</v>
      </c>
      <c r="J699" t="s">
        <v>230</v>
      </c>
      <c r="K699" t="s">
        <v>229</v>
      </c>
      <c r="L699">
        <v>7</v>
      </c>
      <c r="M699">
        <v>2664.36</v>
      </c>
      <c r="N699">
        <v>115</v>
      </c>
      <c r="O699">
        <v>38.840000000000003</v>
      </c>
      <c r="P699">
        <v>482.46</v>
      </c>
      <c r="Q699">
        <v>0</v>
      </c>
      <c r="R699">
        <v>21.87</v>
      </c>
      <c r="S699">
        <v>504.33</v>
      </c>
      <c r="T699">
        <v>269.64000000000004</v>
      </c>
      <c r="U699">
        <v>67.05</v>
      </c>
      <c r="V699">
        <v>153.74</v>
      </c>
      <c r="W699">
        <v>32.43</v>
      </c>
      <c r="X699">
        <v>16.420000000000002</v>
      </c>
      <c r="Y699">
        <v>142.66</v>
      </c>
      <c r="Z699">
        <v>35.68</v>
      </c>
      <c r="AA699">
        <v>59.63</v>
      </c>
      <c r="AB699">
        <v>47.36</v>
      </c>
      <c r="AC699">
        <v>19.440000000000001</v>
      </c>
      <c r="AD699">
        <v>98.42</v>
      </c>
      <c r="AE699">
        <v>16.73</v>
      </c>
      <c r="AF699">
        <v>3.86</v>
      </c>
      <c r="AG699">
        <v>2.89</v>
      </c>
      <c r="AH699">
        <v>64.92</v>
      </c>
      <c r="AI699">
        <v>2.2799999999999998</v>
      </c>
      <c r="AJ699">
        <v>0.99</v>
      </c>
      <c r="AK699">
        <v>6.75</v>
      </c>
      <c r="AL699">
        <v>65.94</v>
      </c>
      <c r="AM699">
        <v>596.10000000000014</v>
      </c>
      <c r="AN699">
        <v>93.11</v>
      </c>
      <c r="AO699">
        <v>30.56</v>
      </c>
      <c r="AP699">
        <v>14.01</v>
      </c>
      <c r="AQ699">
        <v>48.54</v>
      </c>
      <c r="AR699">
        <v>689.21000000000015</v>
      </c>
      <c r="AS699">
        <v>234.68999999999994</v>
      </c>
      <c r="AT699">
        <v>72.589999999999947</v>
      </c>
      <c r="AU699">
        <v>-25.830000000000055</v>
      </c>
      <c r="AV699">
        <v>-91.770000000000053</v>
      </c>
      <c r="AW699">
        <v>-184.88000000000005</v>
      </c>
      <c r="AX699">
        <v>86</v>
      </c>
      <c r="AY699">
        <v>47</v>
      </c>
      <c r="AZ699">
        <v>28.000000000000004</v>
      </c>
      <c r="BA699" t="s">
        <v>545</v>
      </c>
      <c r="BB699" t="s">
        <v>545</v>
      </c>
    </row>
    <row r="700" spans="1:54" x14ac:dyDescent="0.25">
      <c r="A700">
        <v>699</v>
      </c>
      <c r="B700" t="s">
        <v>480</v>
      </c>
      <c r="C700" t="s">
        <v>206</v>
      </c>
      <c r="D700" t="s">
        <v>248</v>
      </c>
      <c r="E700" t="s">
        <v>254</v>
      </c>
      <c r="F700" t="s">
        <v>211</v>
      </c>
      <c r="G700" t="s">
        <v>195</v>
      </c>
      <c r="H700" t="s">
        <v>226</v>
      </c>
      <c r="I700">
        <v>2015</v>
      </c>
      <c r="J700" t="s">
        <v>230</v>
      </c>
      <c r="K700" t="s">
        <v>229</v>
      </c>
      <c r="L700">
        <v>7</v>
      </c>
      <c r="M700">
        <v>2284.6999999999998</v>
      </c>
      <c r="N700">
        <v>169</v>
      </c>
      <c r="O700">
        <v>31.4</v>
      </c>
      <c r="P700">
        <v>430.38</v>
      </c>
      <c r="Q700">
        <v>0</v>
      </c>
      <c r="R700">
        <v>9.77</v>
      </c>
      <c r="S700">
        <v>440.15</v>
      </c>
      <c r="T700">
        <v>269.51</v>
      </c>
      <c r="U700">
        <v>69.459999999999994</v>
      </c>
      <c r="V700">
        <v>149.06</v>
      </c>
      <c r="W700">
        <v>35.99</v>
      </c>
      <c r="X700">
        <v>15</v>
      </c>
      <c r="Y700">
        <v>124.93</v>
      </c>
      <c r="Z700">
        <v>40.57</v>
      </c>
      <c r="AA700">
        <v>45.26</v>
      </c>
      <c r="AB700">
        <v>39.090000000000003</v>
      </c>
      <c r="AC700">
        <v>15.56</v>
      </c>
      <c r="AD700">
        <v>85.850000000000009</v>
      </c>
      <c r="AE700">
        <v>17.12</v>
      </c>
      <c r="AF700">
        <v>3.59</v>
      </c>
      <c r="AG700">
        <v>1.75</v>
      </c>
      <c r="AH700">
        <v>53.57</v>
      </c>
      <c r="AI700">
        <v>2.48</v>
      </c>
      <c r="AJ700">
        <v>0.86</v>
      </c>
      <c r="AK700">
        <v>6.48</v>
      </c>
      <c r="AL700">
        <v>55.34</v>
      </c>
      <c r="AM700">
        <v>551.19000000000005</v>
      </c>
      <c r="AN700">
        <v>98.1</v>
      </c>
      <c r="AO700">
        <v>29.31</v>
      </c>
      <c r="AP700">
        <v>12.24</v>
      </c>
      <c r="AQ700">
        <v>56.55</v>
      </c>
      <c r="AR700">
        <v>649.29000000000008</v>
      </c>
      <c r="AS700">
        <v>170.64</v>
      </c>
      <c r="AT700">
        <v>30.149999999999977</v>
      </c>
      <c r="AU700">
        <v>-55.700000000000031</v>
      </c>
      <c r="AV700">
        <v>-111.04000000000003</v>
      </c>
      <c r="AW700">
        <v>-209.14000000000004</v>
      </c>
      <c r="AX700">
        <v>85</v>
      </c>
      <c r="AY700">
        <v>44</v>
      </c>
      <c r="AZ700">
        <v>25.000000000000004</v>
      </c>
      <c r="BA700" t="s">
        <v>545</v>
      </c>
      <c r="BB700" t="s">
        <v>545</v>
      </c>
    </row>
    <row r="701" spans="1:54" x14ac:dyDescent="0.25">
      <c r="A701">
        <v>700</v>
      </c>
      <c r="B701" t="s">
        <v>480</v>
      </c>
      <c r="C701" t="s">
        <v>206</v>
      </c>
      <c r="D701" t="s">
        <v>248</v>
      </c>
      <c r="E701" t="s">
        <v>254</v>
      </c>
      <c r="F701" t="s">
        <v>211</v>
      </c>
      <c r="G701" t="s">
        <v>195</v>
      </c>
      <c r="H701" t="s">
        <v>226</v>
      </c>
      <c r="I701">
        <v>2016</v>
      </c>
      <c r="J701" t="s">
        <v>230</v>
      </c>
      <c r="K701" t="s">
        <v>229</v>
      </c>
      <c r="L701">
        <v>7</v>
      </c>
      <c r="M701">
        <v>3366.42</v>
      </c>
      <c r="N701">
        <v>219</v>
      </c>
      <c r="O701">
        <v>46.03</v>
      </c>
      <c r="P701">
        <v>1593.5</v>
      </c>
      <c r="Q701">
        <v>0</v>
      </c>
      <c r="R701">
        <v>4.7300000000000004</v>
      </c>
      <c r="S701">
        <v>1609.23</v>
      </c>
      <c r="T701">
        <v>925.81</v>
      </c>
      <c r="U701">
        <v>206.56</v>
      </c>
      <c r="V701">
        <v>385.03999999999996</v>
      </c>
      <c r="W701">
        <v>102.32</v>
      </c>
      <c r="X701">
        <v>231.9</v>
      </c>
      <c r="Y701">
        <v>340.13</v>
      </c>
      <c r="Z701">
        <v>104.35</v>
      </c>
      <c r="AA701">
        <v>125.39000000000001</v>
      </c>
      <c r="AB701">
        <v>110.39</v>
      </c>
      <c r="AC701">
        <v>30.55</v>
      </c>
      <c r="AD701">
        <v>270.39</v>
      </c>
      <c r="AE701">
        <v>56.73</v>
      </c>
      <c r="AF701">
        <v>10.879999999999999</v>
      </c>
      <c r="AG701">
        <v>7.23</v>
      </c>
      <c r="AH701">
        <v>158.37</v>
      </c>
      <c r="AI701">
        <v>8.48</v>
      </c>
      <c r="AJ701">
        <v>5.49</v>
      </c>
      <c r="AK701">
        <v>23.21</v>
      </c>
      <c r="AL701">
        <v>141.63</v>
      </c>
      <c r="AM701">
        <v>1708.51</v>
      </c>
      <c r="AN701">
        <v>390.57</v>
      </c>
      <c r="AO701">
        <v>198.56</v>
      </c>
      <c r="AP701">
        <v>36.769999999999996</v>
      </c>
      <c r="AQ701">
        <v>155.24</v>
      </c>
      <c r="AR701">
        <v>2099.08</v>
      </c>
      <c r="AS701">
        <v>683.41</v>
      </c>
      <c r="AT701">
        <v>312.75</v>
      </c>
      <c r="AU701">
        <v>42.36</v>
      </c>
      <c r="AV701">
        <v>-99.27</v>
      </c>
      <c r="AW701">
        <v>-489.85</v>
      </c>
      <c r="AY701">
        <v>44</v>
      </c>
      <c r="AZ701">
        <v>28.333333333333332</v>
      </c>
      <c r="BA701" t="s">
        <v>545</v>
      </c>
      <c r="BB701" t="s">
        <v>545</v>
      </c>
    </row>
    <row r="702" spans="1:54" x14ac:dyDescent="0.25">
      <c r="A702">
        <v>701</v>
      </c>
      <c r="B702" t="s">
        <v>474</v>
      </c>
      <c r="C702" t="s">
        <v>206</v>
      </c>
      <c r="D702" t="s">
        <v>248</v>
      </c>
      <c r="E702" t="s">
        <v>254</v>
      </c>
      <c r="F702" t="s">
        <v>211</v>
      </c>
      <c r="G702" t="s">
        <v>195</v>
      </c>
      <c r="H702" t="s">
        <v>227</v>
      </c>
      <c r="I702">
        <v>2016</v>
      </c>
      <c r="J702" t="s">
        <v>230</v>
      </c>
      <c r="K702" t="s">
        <v>229</v>
      </c>
      <c r="L702">
        <v>6</v>
      </c>
      <c r="M702">
        <v>6388.9</v>
      </c>
      <c r="N702">
        <v>219</v>
      </c>
      <c r="O702">
        <v>46.03</v>
      </c>
      <c r="P702">
        <v>1593.5</v>
      </c>
      <c r="Q702">
        <v>0</v>
      </c>
      <c r="R702">
        <v>4.7300000000000004</v>
      </c>
      <c r="S702">
        <v>1609.23</v>
      </c>
      <c r="T702">
        <v>925.81</v>
      </c>
      <c r="U702">
        <v>206.56</v>
      </c>
      <c r="V702">
        <v>385.03999999999996</v>
      </c>
      <c r="W702">
        <v>102.32</v>
      </c>
      <c r="X702">
        <v>231.9</v>
      </c>
      <c r="Y702">
        <v>340.13</v>
      </c>
      <c r="Z702">
        <v>104.35</v>
      </c>
      <c r="AA702">
        <v>125.39000000000001</v>
      </c>
      <c r="AB702">
        <v>110.39</v>
      </c>
      <c r="AC702">
        <v>30.55</v>
      </c>
      <c r="AD702">
        <v>270.39</v>
      </c>
      <c r="AE702">
        <v>56.73</v>
      </c>
      <c r="AF702">
        <v>10.879999999999999</v>
      </c>
      <c r="AG702">
        <v>7.23</v>
      </c>
      <c r="AH702">
        <v>158.37</v>
      </c>
      <c r="AI702">
        <v>8.48</v>
      </c>
      <c r="AJ702">
        <v>5.49</v>
      </c>
      <c r="AK702">
        <v>23.21</v>
      </c>
      <c r="AL702">
        <v>141.63</v>
      </c>
      <c r="AM702">
        <v>1708.51</v>
      </c>
      <c r="AN702">
        <v>390.57</v>
      </c>
      <c r="AO702">
        <v>198.56</v>
      </c>
      <c r="AP702">
        <v>36.769999999999996</v>
      </c>
      <c r="AQ702">
        <v>155.24</v>
      </c>
      <c r="AR702">
        <v>2099.08</v>
      </c>
      <c r="AS702">
        <v>683.41</v>
      </c>
      <c r="AT702">
        <v>312.75</v>
      </c>
      <c r="AU702">
        <v>42.36</v>
      </c>
      <c r="AV702">
        <v>-99.27</v>
      </c>
      <c r="AW702">
        <v>-489.85</v>
      </c>
      <c r="AY702">
        <v>71</v>
      </c>
      <c r="AZ702">
        <v>41.769934752537054</v>
      </c>
      <c r="BA702" t="s">
        <v>545</v>
      </c>
      <c r="BB702" t="s">
        <v>545</v>
      </c>
    </row>
    <row r="703" spans="1:54" x14ac:dyDescent="0.25">
      <c r="A703">
        <v>702</v>
      </c>
      <c r="B703" t="s">
        <v>481</v>
      </c>
      <c r="C703" t="s">
        <v>206</v>
      </c>
      <c r="D703" t="s">
        <v>248</v>
      </c>
      <c r="E703" t="s">
        <v>254</v>
      </c>
      <c r="F703" t="s">
        <v>211</v>
      </c>
      <c r="G703" t="s">
        <v>195</v>
      </c>
      <c r="H703" t="s">
        <v>226</v>
      </c>
      <c r="I703">
        <v>2010</v>
      </c>
      <c r="J703" t="s">
        <v>125</v>
      </c>
      <c r="K703" t="s">
        <v>232</v>
      </c>
      <c r="L703">
        <v>7</v>
      </c>
      <c r="M703">
        <v>3227</v>
      </c>
      <c r="N703">
        <v>17</v>
      </c>
      <c r="O703">
        <v>26.98</v>
      </c>
      <c r="P703">
        <v>553.96</v>
      </c>
      <c r="Q703">
        <v>0</v>
      </c>
      <c r="R703">
        <v>0</v>
      </c>
      <c r="S703">
        <v>553.96</v>
      </c>
      <c r="T703">
        <v>233.94</v>
      </c>
      <c r="U703">
        <v>58.71</v>
      </c>
      <c r="V703">
        <v>131.94999999999999</v>
      </c>
      <c r="W703">
        <v>43.28</v>
      </c>
      <c r="X703">
        <v>0</v>
      </c>
      <c r="Y703">
        <v>141.74</v>
      </c>
      <c r="Z703">
        <v>47.99</v>
      </c>
      <c r="AA703">
        <v>52.99</v>
      </c>
      <c r="AB703">
        <v>40.76</v>
      </c>
      <c r="AC703">
        <v>0</v>
      </c>
      <c r="AD703">
        <v>76.449999999999989</v>
      </c>
      <c r="AE703">
        <v>12.28</v>
      </c>
      <c r="AF703">
        <v>0.68</v>
      </c>
      <c r="AG703">
        <v>0</v>
      </c>
      <c r="AH703">
        <v>62.61</v>
      </c>
      <c r="AI703">
        <v>0.88</v>
      </c>
      <c r="AJ703">
        <v>0</v>
      </c>
      <c r="AK703">
        <v>0</v>
      </c>
      <c r="AL703">
        <v>38.44</v>
      </c>
      <c r="AM703">
        <v>490.57</v>
      </c>
      <c r="AN703">
        <v>68.86</v>
      </c>
      <c r="AO703">
        <v>18.5</v>
      </c>
      <c r="AP703">
        <v>6.26</v>
      </c>
      <c r="AQ703">
        <v>44.1</v>
      </c>
      <c r="AR703">
        <v>559.42999999999995</v>
      </c>
      <c r="AS703">
        <v>320.02000000000004</v>
      </c>
      <c r="AT703">
        <v>178.28000000000003</v>
      </c>
      <c r="AU703">
        <v>101.83000000000004</v>
      </c>
      <c r="AV703">
        <v>63.390000000000043</v>
      </c>
      <c r="AW703">
        <v>-5.4699999999999562</v>
      </c>
      <c r="AX703">
        <v>90</v>
      </c>
      <c r="AY703">
        <v>44</v>
      </c>
      <c r="AZ703">
        <v>47</v>
      </c>
      <c r="BA703">
        <v>37320</v>
      </c>
      <c r="BB703">
        <v>10310</v>
      </c>
    </row>
    <row r="704" spans="1:54" x14ac:dyDescent="0.25">
      <c r="A704">
        <v>703</v>
      </c>
      <c r="B704" t="s">
        <v>481</v>
      </c>
      <c r="C704" t="s">
        <v>206</v>
      </c>
      <c r="D704" t="s">
        <v>248</v>
      </c>
      <c r="E704" t="s">
        <v>254</v>
      </c>
      <c r="F704" t="s">
        <v>211</v>
      </c>
      <c r="G704" t="s">
        <v>195</v>
      </c>
      <c r="H704" t="s">
        <v>226</v>
      </c>
      <c r="I704">
        <v>2011</v>
      </c>
      <c r="J704" t="s">
        <v>125</v>
      </c>
      <c r="K704" t="s">
        <v>232</v>
      </c>
      <c r="L704">
        <v>7</v>
      </c>
      <c r="M704">
        <v>3295</v>
      </c>
      <c r="N704">
        <v>19</v>
      </c>
      <c r="O704">
        <v>16.96</v>
      </c>
      <c r="P704">
        <v>664.58</v>
      </c>
      <c r="Q704">
        <v>0</v>
      </c>
      <c r="R704">
        <v>0</v>
      </c>
      <c r="S704">
        <v>664.58</v>
      </c>
      <c r="T704">
        <v>237.98000000000002</v>
      </c>
      <c r="U704">
        <v>56.74</v>
      </c>
      <c r="V704">
        <v>136.44</v>
      </c>
      <c r="W704">
        <v>44.74</v>
      </c>
      <c r="X704">
        <v>0.06</v>
      </c>
      <c r="Y704">
        <v>153.28</v>
      </c>
      <c r="Z704">
        <v>50.41</v>
      </c>
      <c r="AA704">
        <v>63.09</v>
      </c>
      <c r="AB704">
        <v>39.78</v>
      </c>
      <c r="AC704">
        <v>0</v>
      </c>
      <c r="AD704">
        <v>85.81</v>
      </c>
      <c r="AE704">
        <v>12.37</v>
      </c>
      <c r="AF704">
        <v>0.61</v>
      </c>
      <c r="AG704">
        <v>0</v>
      </c>
      <c r="AH704">
        <v>72.06</v>
      </c>
      <c r="AI704">
        <v>0.77</v>
      </c>
      <c r="AJ704">
        <v>0</v>
      </c>
      <c r="AK704">
        <v>0</v>
      </c>
      <c r="AL704">
        <v>38.909999999999997</v>
      </c>
      <c r="AM704">
        <v>515.98</v>
      </c>
      <c r="AN704">
        <v>87.02</v>
      </c>
      <c r="AO704">
        <v>19.54</v>
      </c>
      <c r="AP704">
        <v>8.76</v>
      </c>
      <c r="AQ704">
        <v>58.72</v>
      </c>
      <c r="AR704">
        <v>603</v>
      </c>
      <c r="AS704">
        <v>426.6</v>
      </c>
      <c r="AT704">
        <v>273.32000000000005</v>
      </c>
      <c r="AU704">
        <v>187.51000000000005</v>
      </c>
      <c r="AV704">
        <v>148.60000000000005</v>
      </c>
      <c r="AW704">
        <v>61.580000000000055</v>
      </c>
      <c r="AX704">
        <v>80</v>
      </c>
      <c r="AY704">
        <v>40</v>
      </c>
      <c r="AZ704">
        <v>39.999999999999993</v>
      </c>
      <c r="BA704" t="s">
        <v>545</v>
      </c>
      <c r="BB704" t="s">
        <v>545</v>
      </c>
    </row>
    <row r="705" spans="1:54" x14ac:dyDescent="0.25">
      <c r="A705">
        <v>704</v>
      </c>
      <c r="B705" t="s">
        <v>481</v>
      </c>
      <c r="C705" t="s">
        <v>206</v>
      </c>
      <c r="D705" t="s">
        <v>248</v>
      </c>
      <c r="E705" t="s">
        <v>254</v>
      </c>
      <c r="F705" t="s">
        <v>211</v>
      </c>
      <c r="G705" t="s">
        <v>195</v>
      </c>
      <c r="H705" t="s">
        <v>226</v>
      </c>
      <c r="I705">
        <v>2012</v>
      </c>
      <c r="J705" t="s">
        <v>125</v>
      </c>
      <c r="K705" t="s">
        <v>232</v>
      </c>
      <c r="L705">
        <v>7</v>
      </c>
      <c r="M705">
        <v>3059.37</v>
      </c>
      <c r="N705">
        <v>13</v>
      </c>
      <c r="O705">
        <v>31.67</v>
      </c>
      <c r="P705">
        <v>709.68</v>
      </c>
      <c r="Q705">
        <v>0</v>
      </c>
      <c r="R705">
        <v>0</v>
      </c>
      <c r="S705">
        <v>709.68</v>
      </c>
      <c r="T705">
        <v>261.32</v>
      </c>
      <c r="U705">
        <v>54.86</v>
      </c>
      <c r="V705">
        <v>168.08</v>
      </c>
      <c r="W705">
        <v>38.380000000000003</v>
      </c>
      <c r="X705">
        <v>0</v>
      </c>
      <c r="Y705">
        <v>157.59</v>
      </c>
      <c r="Z705">
        <v>55.15</v>
      </c>
      <c r="AA705">
        <v>67.94</v>
      </c>
      <c r="AB705">
        <v>34.5</v>
      </c>
      <c r="AC705">
        <v>0</v>
      </c>
      <c r="AD705">
        <v>65.97</v>
      </c>
      <c r="AE705">
        <v>10.38</v>
      </c>
      <c r="AF705">
        <v>0.53</v>
      </c>
      <c r="AG705">
        <v>0</v>
      </c>
      <c r="AH705">
        <v>54.4</v>
      </c>
      <c r="AI705">
        <v>0.66</v>
      </c>
      <c r="AJ705">
        <v>0</v>
      </c>
      <c r="AK705">
        <v>0</v>
      </c>
      <c r="AL705">
        <v>6.47</v>
      </c>
      <c r="AM705">
        <v>491.35</v>
      </c>
      <c r="AN705">
        <v>84.67</v>
      </c>
      <c r="AO705">
        <v>20.27</v>
      </c>
      <c r="AP705">
        <v>6.44</v>
      </c>
      <c r="AQ705">
        <v>57.96</v>
      </c>
      <c r="AR705">
        <v>576.02</v>
      </c>
      <c r="AS705">
        <v>448.35999999999996</v>
      </c>
      <c r="AT705">
        <v>290.77</v>
      </c>
      <c r="AU705">
        <v>224.79999999999998</v>
      </c>
      <c r="AV705">
        <v>218.32999999999998</v>
      </c>
      <c r="AW705">
        <v>133.65999999999997</v>
      </c>
      <c r="AX705">
        <v>72</v>
      </c>
      <c r="AY705">
        <v>36</v>
      </c>
      <c r="AZ705">
        <v>36</v>
      </c>
      <c r="BA705" t="s">
        <v>545</v>
      </c>
      <c r="BB705" t="s">
        <v>545</v>
      </c>
    </row>
    <row r="706" spans="1:54" x14ac:dyDescent="0.25">
      <c r="A706">
        <v>705</v>
      </c>
      <c r="B706" t="s">
        <v>481</v>
      </c>
      <c r="C706" t="s">
        <v>206</v>
      </c>
      <c r="D706" t="s">
        <v>248</v>
      </c>
      <c r="E706" t="s">
        <v>254</v>
      </c>
      <c r="F706" t="s">
        <v>211</v>
      </c>
      <c r="G706" t="s">
        <v>195</v>
      </c>
      <c r="H706" t="s">
        <v>226</v>
      </c>
      <c r="I706">
        <v>2013</v>
      </c>
      <c r="J706" t="s">
        <v>125</v>
      </c>
      <c r="K706" t="s">
        <v>232</v>
      </c>
      <c r="L706">
        <v>7</v>
      </c>
      <c r="M706">
        <v>2011.84</v>
      </c>
      <c r="N706">
        <v>11</v>
      </c>
      <c r="O706">
        <v>29.27</v>
      </c>
      <c r="P706">
        <v>396.05</v>
      </c>
      <c r="Q706">
        <v>0</v>
      </c>
      <c r="R706">
        <v>50.56</v>
      </c>
      <c r="S706">
        <v>446.61</v>
      </c>
      <c r="T706">
        <v>205.65</v>
      </c>
      <c r="U706">
        <v>56.53</v>
      </c>
      <c r="V706">
        <v>100.06</v>
      </c>
      <c r="W706">
        <v>39.79</v>
      </c>
      <c r="X706">
        <v>9.27</v>
      </c>
      <c r="Y706">
        <v>189.27</v>
      </c>
      <c r="Z706">
        <v>43.3</v>
      </c>
      <c r="AA706">
        <v>94.61</v>
      </c>
      <c r="AB706">
        <v>51.35</v>
      </c>
      <c r="AC706">
        <v>2</v>
      </c>
      <c r="AD706">
        <v>47.07</v>
      </c>
      <c r="AE706">
        <v>15.91</v>
      </c>
      <c r="AF706">
        <v>1.95</v>
      </c>
      <c r="AG706">
        <v>0</v>
      </c>
      <c r="AH706">
        <v>14.09</v>
      </c>
      <c r="AI706">
        <v>3.38</v>
      </c>
      <c r="AJ706">
        <v>7.0000000000000007E-2</v>
      </c>
      <c r="AK706">
        <v>11.67</v>
      </c>
      <c r="AL706">
        <v>78.89</v>
      </c>
      <c r="AM706">
        <v>522.88</v>
      </c>
      <c r="AN706">
        <v>90.759999999999991</v>
      </c>
      <c r="AO706">
        <v>16.52</v>
      </c>
      <c r="AP706">
        <v>15.73</v>
      </c>
      <c r="AQ706">
        <v>58.51</v>
      </c>
      <c r="AR706">
        <v>613.64</v>
      </c>
      <c r="AS706">
        <v>240.96</v>
      </c>
      <c r="AT706">
        <v>49.69</v>
      </c>
      <c r="AU706">
        <v>2.6199999999999974</v>
      </c>
      <c r="AV706">
        <v>-76.27000000000001</v>
      </c>
      <c r="AW706">
        <v>-167.03</v>
      </c>
      <c r="AX706">
        <v>56</v>
      </c>
      <c r="AY706">
        <v>17</v>
      </c>
      <c r="AZ706">
        <v>19</v>
      </c>
      <c r="BA706">
        <v>35280</v>
      </c>
      <c r="BB706">
        <v>8560</v>
      </c>
    </row>
    <row r="707" spans="1:54" x14ac:dyDescent="0.25">
      <c r="A707">
        <v>706</v>
      </c>
      <c r="B707" t="s">
        <v>481</v>
      </c>
      <c r="C707" t="s">
        <v>206</v>
      </c>
      <c r="D707" t="s">
        <v>248</v>
      </c>
      <c r="E707" t="s">
        <v>254</v>
      </c>
      <c r="F707" t="s">
        <v>211</v>
      </c>
      <c r="G707" t="s">
        <v>195</v>
      </c>
      <c r="H707" t="s">
        <v>226</v>
      </c>
      <c r="I707">
        <v>2014</v>
      </c>
      <c r="J707" t="s">
        <v>125</v>
      </c>
      <c r="K707" t="s">
        <v>232</v>
      </c>
      <c r="L707">
        <v>7</v>
      </c>
      <c r="M707">
        <v>2366.98</v>
      </c>
      <c r="N707">
        <v>11</v>
      </c>
      <c r="O707">
        <v>24.85</v>
      </c>
      <c r="P707">
        <v>421.83</v>
      </c>
      <c r="Q707">
        <v>0</v>
      </c>
      <c r="R707">
        <v>21.47</v>
      </c>
      <c r="S707">
        <v>443.29999999999995</v>
      </c>
      <c r="T707">
        <v>286.27000000000004</v>
      </c>
      <c r="U707">
        <v>58.21</v>
      </c>
      <c r="V707">
        <v>165.28</v>
      </c>
      <c r="W707">
        <v>58.48</v>
      </c>
      <c r="X707">
        <v>4.3</v>
      </c>
      <c r="Y707">
        <v>288.89999999999998</v>
      </c>
      <c r="Z707">
        <v>56.02</v>
      </c>
      <c r="AA707">
        <v>146.19999999999999</v>
      </c>
      <c r="AB707">
        <v>86.68</v>
      </c>
      <c r="AC707">
        <v>1.76</v>
      </c>
      <c r="AD707">
        <v>58.35</v>
      </c>
      <c r="AE707">
        <v>18.38</v>
      </c>
      <c r="AF707">
        <v>3.59</v>
      </c>
      <c r="AG707">
        <v>1.08</v>
      </c>
      <c r="AH707">
        <v>15.74</v>
      </c>
      <c r="AI707">
        <v>4.4000000000000004</v>
      </c>
      <c r="AJ707">
        <v>0.06</v>
      </c>
      <c r="AK707">
        <v>15.1</v>
      </c>
      <c r="AL707">
        <v>129.43</v>
      </c>
      <c r="AM707">
        <v>764.71</v>
      </c>
      <c r="AN707">
        <v>150.94</v>
      </c>
      <c r="AO707">
        <v>51.68</v>
      </c>
      <c r="AP707">
        <v>15.51</v>
      </c>
      <c r="AQ707">
        <v>83.75</v>
      </c>
      <c r="AR707">
        <v>915.65000000000009</v>
      </c>
      <c r="AS707">
        <v>157.02999999999992</v>
      </c>
      <c r="AT707">
        <v>-133.63000000000005</v>
      </c>
      <c r="AU707">
        <v>-191.98000000000005</v>
      </c>
      <c r="AV707">
        <v>-321.41000000000008</v>
      </c>
      <c r="AW707">
        <v>-472.35000000000008</v>
      </c>
      <c r="AX707">
        <v>95</v>
      </c>
      <c r="AY707">
        <v>35</v>
      </c>
      <c r="AZ707">
        <v>37</v>
      </c>
      <c r="BA707" t="s">
        <v>545</v>
      </c>
      <c r="BB707" t="s">
        <v>545</v>
      </c>
    </row>
    <row r="708" spans="1:54" x14ac:dyDescent="0.25">
      <c r="A708">
        <v>707</v>
      </c>
      <c r="B708" t="s">
        <v>481</v>
      </c>
      <c r="C708" t="s">
        <v>206</v>
      </c>
      <c r="D708" t="s">
        <v>248</v>
      </c>
      <c r="E708" t="s">
        <v>254</v>
      </c>
      <c r="F708" t="s">
        <v>211</v>
      </c>
      <c r="G708" t="s">
        <v>195</v>
      </c>
      <c r="H708" t="s">
        <v>226</v>
      </c>
      <c r="I708">
        <v>2015</v>
      </c>
      <c r="J708" t="s">
        <v>125</v>
      </c>
      <c r="K708" t="s">
        <v>232</v>
      </c>
      <c r="L708">
        <v>7</v>
      </c>
      <c r="M708">
        <v>1815.17</v>
      </c>
      <c r="N708">
        <v>12</v>
      </c>
      <c r="O708">
        <v>35.08</v>
      </c>
      <c r="P708">
        <v>348.89</v>
      </c>
      <c r="Q708">
        <v>0</v>
      </c>
      <c r="R708">
        <v>14.57</v>
      </c>
      <c r="S708">
        <v>363.46</v>
      </c>
      <c r="T708">
        <v>313.49</v>
      </c>
      <c r="U708">
        <v>59.74</v>
      </c>
      <c r="V708">
        <v>166.08</v>
      </c>
      <c r="W708">
        <v>83.03</v>
      </c>
      <c r="X708">
        <v>4.6399999999999997</v>
      </c>
      <c r="Y708">
        <v>124.51</v>
      </c>
      <c r="Z708">
        <v>50.97</v>
      </c>
      <c r="AA708">
        <v>38.25</v>
      </c>
      <c r="AB708">
        <v>35.28</v>
      </c>
      <c r="AC708">
        <v>6.41</v>
      </c>
      <c r="AD708">
        <v>40.379999999999995</v>
      </c>
      <c r="AE708">
        <v>13.41</v>
      </c>
      <c r="AF708">
        <v>2.2799999999999998</v>
      </c>
      <c r="AG708">
        <v>0.34</v>
      </c>
      <c r="AH708">
        <v>10.78</v>
      </c>
      <c r="AI708">
        <v>3.13</v>
      </c>
      <c r="AJ708">
        <v>0.08</v>
      </c>
      <c r="AK708">
        <v>10.36</v>
      </c>
      <c r="AL708">
        <v>57.56</v>
      </c>
      <c r="AM708">
        <v>542.35</v>
      </c>
      <c r="AN708">
        <v>77.88</v>
      </c>
      <c r="AO708">
        <v>8.75</v>
      </c>
      <c r="AP708">
        <v>11.99</v>
      </c>
      <c r="AQ708">
        <v>57.14</v>
      </c>
      <c r="AR708">
        <v>620.23</v>
      </c>
      <c r="AS708">
        <v>49.96999999999997</v>
      </c>
      <c r="AT708">
        <v>-80.950000000000031</v>
      </c>
      <c r="AU708">
        <v>-121.33000000000003</v>
      </c>
      <c r="AV708">
        <v>-178.89000000000004</v>
      </c>
      <c r="AW708">
        <v>-256.77000000000004</v>
      </c>
      <c r="AX708">
        <v>87</v>
      </c>
      <c r="AY708">
        <v>37</v>
      </c>
      <c r="AZ708">
        <v>39</v>
      </c>
      <c r="BA708" t="s">
        <v>545</v>
      </c>
      <c r="BB708" t="s">
        <v>545</v>
      </c>
    </row>
    <row r="709" spans="1:54" x14ac:dyDescent="0.25">
      <c r="A709">
        <v>708</v>
      </c>
      <c r="B709" t="s">
        <v>481</v>
      </c>
      <c r="C709" t="s">
        <v>206</v>
      </c>
      <c r="D709" t="s">
        <v>248</v>
      </c>
      <c r="E709" t="s">
        <v>254</v>
      </c>
      <c r="F709" t="s">
        <v>211</v>
      </c>
      <c r="G709" t="s">
        <v>195</v>
      </c>
      <c r="H709" t="s">
        <v>226</v>
      </c>
      <c r="I709">
        <v>2016</v>
      </c>
      <c r="J709" t="s">
        <v>125</v>
      </c>
      <c r="K709" t="s">
        <v>232</v>
      </c>
      <c r="L709">
        <v>7</v>
      </c>
      <c r="M709">
        <v>2481.17</v>
      </c>
      <c r="N709">
        <v>7</v>
      </c>
      <c r="O709">
        <v>33.71</v>
      </c>
      <c r="P709">
        <v>410.53</v>
      </c>
      <c r="Q709">
        <v>0</v>
      </c>
      <c r="R709">
        <v>9.6999999999999993</v>
      </c>
      <c r="S709">
        <v>420.24</v>
      </c>
      <c r="T709">
        <v>299.45</v>
      </c>
      <c r="U709">
        <v>58.49</v>
      </c>
      <c r="V709">
        <v>177.02</v>
      </c>
      <c r="W709">
        <v>58.18</v>
      </c>
      <c r="X709">
        <v>5.76</v>
      </c>
      <c r="Y709">
        <v>141.38</v>
      </c>
      <c r="Z709">
        <v>52.87</v>
      </c>
      <c r="AA709">
        <v>52.65</v>
      </c>
      <c r="AB709">
        <v>35.86</v>
      </c>
      <c r="AC709">
        <v>3.25</v>
      </c>
      <c r="AD709">
        <v>75.11</v>
      </c>
      <c r="AE709">
        <v>21.88</v>
      </c>
      <c r="AF709">
        <v>5.7</v>
      </c>
      <c r="AG709">
        <v>1.4</v>
      </c>
      <c r="AH709">
        <v>21.58</v>
      </c>
      <c r="AI709">
        <v>7.27</v>
      </c>
      <c r="AJ709">
        <v>0.15</v>
      </c>
      <c r="AK709">
        <v>17.13</v>
      </c>
      <c r="AL709">
        <v>86.96</v>
      </c>
      <c r="AM709">
        <v>606.15</v>
      </c>
      <c r="AN709">
        <v>132.66999999999999</v>
      </c>
      <c r="AO709">
        <v>19.77</v>
      </c>
      <c r="AP709">
        <v>19.21</v>
      </c>
      <c r="AQ709">
        <v>93.69</v>
      </c>
      <c r="AR709">
        <v>738.82</v>
      </c>
      <c r="AS709">
        <v>120.79</v>
      </c>
      <c r="AT709">
        <v>-23.84</v>
      </c>
      <c r="AU709">
        <v>-98.95</v>
      </c>
      <c r="AV709">
        <v>-185.92</v>
      </c>
      <c r="AW709">
        <v>-318.58</v>
      </c>
      <c r="AX709">
        <v>118.92097709856377</v>
      </c>
      <c r="AY709">
        <v>50.575587961458154</v>
      </c>
      <c r="AZ709">
        <v>53.309403526942383</v>
      </c>
      <c r="BA709" t="s">
        <v>545</v>
      </c>
      <c r="BB709" t="s">
        <v>545</v>
      </c>
    </row>
    <row r="710" spans="1:54" x14ac:dyDescent="0.25">
      <c r="A710">
        <v>709</v>
      </c>
      <c r="B710" t="s">
        <v>482</v>
      </c>
      <c r="C710" t="s">
        <v>206</v>
      </c>
      <c r="D710" t="s">
        <v>248</v>
      </c>
      <c r="E710" t="s">
        <v>254</v>
      </c>
      <c r="F710" t="s">
        <v>211</v>
      </c>
      <c r="G710" t="s">
        <v>151</v>
      </c>
      <c r="H710" t="s">
        <v>226</v>
      </c>
      <c r="I710">
        <v>2014</v>
      </c>
      <c r="J710" t="s">
        <v>127</v>
      </c>
      <c r="K710" t="s">
        <v>231</v>
      </c>
      <c r="L710">
        <v>1</v>
      </c>
      <c r="M710">
        <v>2002.97</v>
      </c>
      <c r="N710">
        <v>4</v>
      </c>
      <c r="O710">
        <v>14.07</v>
      </c>
      <c r="P710">
        <v>342.38</v>
      </c>
      <c r="Q710">
        <v>0</v>
      </c>
      <c r="R710">
        <v>0</v>
      </c>
      <c r="S710">
        <v>342.38</v>
      </c>
      <c r="T710">
        <v>298.43</v>
      </c>
      <c r="U710">
        <v>72.239999999999995</v>
      </c>
      <c r="V710">
        <v>184.78</v>
      </c>
      <c r="W710">
        <v>40.29</v>
      </c>
      <c r="X710">
        <v>1.1200000000000001</v>
      </c>
      <c r="Y710">
        <v>310.26</v>
      </c>
      <c r="Z710">
        <v>46.14</v>
      </c>
      <c r="AA710">
        <v>189.86</v>
      </c>
      <c r="AB710">
        <v>74.260000000000005</v>
      </c>
      <c r="AC710">
        <v>16.59</v>
      </c>
      <c r="AD710">
        <v>98.990000000000009</v>
      </c>
      <c r="AE710">
        <v>35.299999999999997</v>
      </c>
      <c r="AF710">
        <v>3.22</v>
      </c>
      <c r="AG710">
        <v>0</v>
      </c>
      <c r="AH710">
        <v>35.35</v>
      </c>
      <c r="AI710">
        <v>6.12</v>
      </c>
      <c r="AJ710">
        <v>1.48</v>
      </c>
      <c r="AK710">
        <v>17.52</v>
      </c>
      <c r="AL710">
        <v>134.11000000000001</v>
      </c>
      <c r="AM710">
        <v>858.38000000000011</v>
      </c>
      <c r="AN710">
        <v>298.24</v>
      </c>
      <c r="AO710">
        <v>222.29</v>
      </c>
      <c r="AP710">
        <v>18.350000000000001</v>
      </c>
      <c r="AQ710">
        <v>57.6</v>
      </c>
      <c r="AR710">
        <v>1156.6200000000001</v>
      </c>
      <c r="AS710">
        <v>43.949999999999989</v>
      </c>
      <c r="AT710">
        <v>-282.89999999999998</v>
      </c>
      <c r="AU710">
        <v>-381.89</v>
      </c>
      <c r="AV710">
        <v>-516</v>
      </c>
      <c r="AW710">
        <v>-814.24</v>
      </c>
      <c r="AX710">
        <v>140</v>
      </c>
      <c r="AY710">
        <v>52</v>
      </c>
      <c r="AZ710">
        <v>0</v>
      </c>
      <c r="BA710" t="s">
        <v>545</v>
      </c>
      <c r="BB710" t="s">
        <v>545</v>
      </c>
    </row>
    <row r="711" spans="1:54" x14ac:dyDescent="0.25">
      <c r="A711">
        <v>710</v>
      </c>
      <c r="B711" t="s">
        <v>483</v>
      </c>
      <c r="C711" t="s">
        <v>206</v>
      </c>
      <c r="D711" t="s">
        <v>248</v>
      </c>
      <c r="E711" t="s">
        <v>254</v>
      </c>
      <c r="F711" t="s">
        <v>211</v>
      </c>
      <c r="G711" t="s">
        <v>151</v>
      </c>
      <c r="H711" t="s">
        <v>226</v>
      </c>
      <c r="I711">
        <v>2014</v>
      </c>
      <c r="J711" t="s">
        <v>122</v>
      </c>
      <c r="K711" t="s">
        <v>87</v>
      </c>
      <c r="L711">
        <v>3</v>
      </c>
      <c r="M711">
        <v>1338.59</v>
      </c>
      <c r="N711">
        <v>7</v>
      </c>
      <c r="O711">
        <v>25.38</v>
      </c>
      <c r="P711">
        <v>217.2</v>
      </c>
      <c r="Q711">
        <v>0</v>
      </c>
      <c r="R711">
        <v>0</v>
      </c>
      <c r="S711">
        <v>217.2</v>
      </c>
      <c r="T711">
        <v>118.07</v>
      </c>
      <c r="U711">
        <v>43.73</v>
      </c>
      <c r="V711">
        <v>54.87</v>
      </c>
      <c r="W711">
        <v>12.3</v>
      </c>
      <c r="X711">
        <v>7.17</v>
      </c>
      <c r="Y711">
        <v>91.17</v>
      </c>
      <c r="Z711">
        <v>28.45</v>
      </c>
      <c r="AA711">
        <v>38.54</v>
      </c>
      <c r="AB711">
        <v>24.18</v>
      </c>
      <c r="AC711">
        <v>0</v>
      </c>
      <c r="AD711">
        <v>32.650000000000006</v>
      </c>
      <c r="AE711">
        <v>6.21</v>
      </c>
      <c r="AF711">
        <v>2.1800000000000002</v>
      </c>
      <c r="AG711">
        <v>1.8</v>
      </c>
      <c r="AH711">
        <v>16.010000000000002</v>
      </c>
      <c r="AI711">
        <v>2.2400000000000002</v>
      </c>
      <c r="AJ711">
        <v>0.81</v>
      </c>
      <c r="AK711">
        <v>3.4</v>
      </c>
      <c r="AL711">
        <v>61.74</v>
      </c>
      <c r="AM711">
        <v>303.63</v>
      </c>
      <c r="AN711">
        <v>76.41</v>
      </c>
      <c r="AO711">
        <v>41.87</v>
      </c>
      <c r="AP711">
        <v>5.57</v>
      </c>
      <c r="AQ711">
        <v>28.97</v>
      </c>
      <c r="AR711">
        <v>380.03999999999996</v>
      </c>
      <c r="AS711">
        <v>99.13</v>
      </c>
      <c r="AT711">
        <v>7.9599999999999937</v>
      </c>
      <c r="AU711">
        <v>-24.690000000000012</v>
      </c>
      <c r="AV711">
        <v>-86.43</v>
      </c>
      <c r="AW711">
        <v>-162.84</v>
      </c>
      <c r="BA711" t="s">
        <v>545</v>
      </c>
      <c r="BB711" t="s">
        <v>545</v>
      </c>
    </row>
    <row r="712" spans="1:54" x14ac:dyDescent="0.25">
      <c r="A712">
        <v>711</v>
      </c>
      <c r="B712" t="s">
        <v>483</v>
      </c>
      <c r="C712" t="s">
        <v>206</v>
      </c>
      <c r="D712" t="s">
        <v>248</v>
      </c>
      <c r="E712" t="s">
        <v>254</v>
      </c>
      <c r="F712" t="s">
        <v>211</v>
      </c>
      <c r="G712" t="s">
        <v>151</v>
      </c>
      <c r="H712" t="s">
        <v>226</v>
      </c>
      <c r="I712">
        <v>2015</v>
      </c>
      <c r="J712" t="s">
        <v>122</v>
      </c>
      <c r="K712" t="s">
        <v>87</v>
      </c>
      <c r="L712">
        <v>3</v>
      </c>
      <c r="M712">
        <v>1196.0899999999999</v>
      </c>
      <c r="N712">
        <v>12</v>
      </c>
      <c r="O712">
        <v>21.98</v>
      </c>
      <c r="P712">
        <v>212.86</v>
      </c>
      <c r="Q712">
        <v>0</v>
      </c>
      <c r="R712">
        <v>18.170000000000002</v>
      </c>
      <c r="S712">
        <v>231.03000000000003</v>
      </c>
      <c r="T712">
        <v>159.71</v>
      </c>
      <c r="U712">
        <v>48.14</v>
      </c>
      <c r="V712">
        <v>86.66</v>
      </c>
      <c r="W712">
        <v>16.97</v>
      </c>
      <c r="X712">
        <v>7.94</v>
      </c>
      <c r="Y712">
        <v>94.98</v>
      </c>
      <c r="Z712">
        <v>31.42</v>
      </c>
      <c r="AA712">
        <v>39.799999999999997</v>
      </c>
      <c r="AB712">
        <v>23.76</v>
      </c>
      <c r="AC712">
        <v>0</v>
      </c>
      <c r="AD712">
        <v>36.700000000000003</v>
      </c>
      <c r="AE712">
        <v>7.99</v>
      </c>
      <c r="AF712">
        <v>2.08</v>
      </c>
      <c r="AG712">
        <v>1.45</v>
      </c>
      <c r="AH712">
        <v>18.41</v>
      </c>
      <c r="AI712">
        <v>1.95</v>
      </c>
      <c r="AJ712">
        <v>0.79</v>
      </c>
      <c r="AK712">
        <v>4.03</v>
      </c>
      <c r="AL712">
        <v>60.14</v>
      </c>
      <c r="AM712">
        <v>351.53</v>
      </c>
      <c r="AN712">
        <v>79.72</v>
      </c>
      <c r="AO712">
        <v>33.65</v>
      </c>
      <c r="AP712">
        <v>8.73</v>
      </c>
      <c r="AQ712">
        <v>37.340000000000003</v>
      </c>
      <c r="AR712">
        <v>431.25</v>
      </c>
      <c r="AS712">
        <v>71.320000000000022</v>
      </c>
      <c r="AT712">
        <v>-23.659999999999982</v>
      </c>
      <c r="AU712">
        <v>-60.359999999999985</v>
      </c>
      <c r="AV712">
        <v>-120.49999999999999</v>
      </c>
      <c r="AW712">
        <v>-200.21999999999997</v>
      </c>
      <c r="BA712" t="s">
        <v>545</v>
      </c>
      <c r="BB712" t="s">
        <v>545</v>
      </c>
    </row>
    <row r="713" spans="1:54" x14ac:dyDescent="0.25">
      <c r="A713">
        <v>712</v>
      </c>
      <c r="B713" t="s">
        <v>483</v>
      </c>
      <c r="C713" t="s">
        <v>206</v>
      </c>
      <c r="D713" t="s">
        <v>248</v>
      </c>
      <c r="E713" t="s">
        <v>254</v>
      </c>
      <c r="F713" t="s">
        <v>211</v>
      </c>
      <c r="G713" t="s">
        <v>151</v>
      </c>
      <c r="H713" t="s">
        <v>226</v>
      </c>
      <c r="I713">
        <v>2016</v>
      </c>
      <c r="J713" t="s">
        <v>122</v>
      </c>
      <c r="K713" t="s">
        <v>87</v>
      </c>
      <c r="L713">
        <v>3</v>
      </c>
      <c r="M713">
        <v>2007.21</v>
      </c>
      <c r="N713">
        <v>15</v>
      </c>
      <c r="O713">
        <v>24.3</v>
      </c>
      <c r="P713">
        <v>314.89</v>
      </c>
      <c r="Q713">
        <v>0</v>
      </c>
      <c r="R713">
        <v>0</v>
      </c>
      <c r="S713">
        <v>314.89</v>
      </c>
      <c r="T713">
        <v>158.53</v>
      </c>
      <c r="U713">
        <v>44.37</v>
      </c>
      <c r="V713">
        <v>87.93</v>
      </c>
      <c r="W713">
        <v>9.69</v>
      </c>
      <c r="X713">
        <v>16.53</v>
      </c>
      <c r="Y713">
        <v>72.900000000000006</v>
      </c>
      <c r="Z713">
        <v>7.61</v>
      </c>
      <c r="AA713">
        <v>36.6</v>
      </c>
      <c r="AB713">
        <v>28.69</v>
      </c>
      <c r="AC713">
        <v>0</v>
      </c>
      <c r="AD713">
        <v>40.14</v>
      </c>
      <c r="AE713">
        <v>10.29</v>
      </c>
      <c r="AF713">
        <v>1.98</v>
      </c>
      <c r="AG713">
        <v>1.41</v>
      </c>
      <c r="AH713">
        <v>22.58</v>
      </c>
      <c r="AI713">
        <v>1.53</v>
      </c>
      <c r="AJ713">
        <v>0.32</v>
      </c>
      <c r="AK713">
        <v>2.0299999999999998</v>
      </c>
      <c r="AL713">
        <v>54.92</v>
      </c>
      <c r="AM713">
        <v>326.49</v>
      </c>
      <c r="AN713">
        <v>77.12</v>
      </c>
      <c r="AO713">
        <v>28.57</v>
      </c>
      <c r="AP713">
        <v>10.39</v>
      </c>
      <c r="AQ713">
        <v>38.15</v>
      </c>
      <c r="AR713">
        <v>403.61</v>
      </c>
      <c r="AS713">
        <v>156.36000000000001</v>
      </c>
      <c r="AT713">
        <v>83.46</v>
      </c>
      <c r="AU713">
        <v>43.31</v>
      </c>
      <c r="AV713">
        <v>-11.6</v>
      </c>
      <c r="AW713">
        <v>-88.72</v>
      </c>
      <c r="BA713" t="s">
        <v>545</v>
      </c>
      <c r="BB713" t="s">
        <v>545</v>
      </c>
    </row>
    <row r="714" spans="1:54" x14ac:dyDescent="0.25">
      <c r="A714">
        <v>713</v>
      </c>
      <c r="B714" t="s">
        <v>484</v>
      </c>
      <c r="C714" t="s">
        <v>206</v>
      </c>
      <c r="D714" t="s">
        <v>248</v>
      </c>
      <c r="E714" t="s">
        <v>254</v>
      </c>
      <c r="F714" t="s">
        <v>211</v>
      </c>
      <c r="G714" t="s">
        <v>151</v>
      </c>
      <c r="H714" t="s">
        <v>226</v>
      </c>
      <c r="I714">
        <v>2012</v>
      </c>
      <c r="J714" t="s">
        <v>124</v>
      </c>
      <c r="K714" t="s">
        <v>91</v>
      </c>
      <c r="L714">
        <v>5</v>
      </c>
      <c r="M714">
        <v>1970.13</v>
      </c>
      <c r="N714">
        <v>8</v>
      </c>
      <c r="O714">
        <v>7.28</v>
      </c>
      <c r="P714">
        <v>433.54</v>
      </c>
      <c r="Q714">
        <v>0</v>
      </c>
      <c r="R714">
        <v>0</v>
      </c>
      <c r="S714">
        <v>433.54</v>
      </c>
      <c r="T714">
        <v>191.70000000000002</v>
      </c>
      <c r="U714">
        <v>47.16</v>
      </c>
      <c r="V714">
        <v>130.24</v>
      </c>
      <c r="W714">
        <v>6.75</v>
      </c>
      <c r="X714">
        <v>7.55</v>
      </c>
      <c r="Y714">
        <v>122.37</v>
      </c>
      <c r="Z714">
        <v>46.65</v>
      </c>
      <c r="AA714">
        <v>50.7</v>
      </c>
      <c r="AB714">
        <v>25.02</v>
      </c>
      <c r="AC714">
        <v>0</v>
      </c>
      <c r="AD714">
        <v>104.91</v>
      </c>
      <c r="AE714">
        <v>7.41</v>
      </c>
      <c r="AF714">
        <v>1.1599999999999999</v>
      </c>
      <c r="AG714">
        <v>0</v>
      </c>
      <c r="AH714">
        <v>38.200000000000003</v>
      </c>
      <c r="AI714">
        <v>4.6100000000000003</v>
      </c>
      <c r="AJ714">
        <v>0</v>
      </c>
      <c r="AK714">
        <v>53.53</v>
      </c>
      <c r="AL714">
        <v>95.8</v>
      </c>
      <c r="AM714">
        <v>514.78</v>
      </c>
      <c r="AN714">
        <v>103.89</v>
      </c>
      <c r="AO714">
        <v>23.6</v>
      </c>
      <c r="AP714">
        <v>23.51</v>
      </c>
      <c r="AQ714">
        <v>56.78</v>
      </c>
      <c r="AR714">
        <v>618.66999999999996</v>
      </c>
      <c r="AS714">
        <v>241.84</v>
      </c>
      <c r="AT714">
        <v>119.47</v>
      </c>
      <c r="AU714">
        <v>14.560000000000002</v>
      </c>
      <c r="AV714">
        <v>-81.239999999999995</v>
      </c>
      <c r="AW714">
        <v>-185.13</v>
      </c>
      <c r="AX714">
        <v>101</v>
      </c>
      <c r="AY714">
        <v>23</v>
      </c>
      <c r="AZ714">
        <v>6</v>
      </c>
      <c r="BA714" t="s">
        <v>545</v>
      </c>
      <c r="BB714" t="s">
        <v>545</v>
      </c>
    </row>
    <row r="715" spans="1:54" x14ac:dyDescent="0.25">
      <c r="A715">
        <v>714</v>
      </c>
      <c r="B715" t="s">
        <v>484</v>
      </c>
      <c r="C715" t="s">
        <v>206</v>
      </c>
      <c r="D715" t="s">
        <v>248</v>
      </c>
      <c r="E715" t="s">
        <v>254</v>
      </c>
      <c r="F715" t="s">
        <v>211</v>
      </c>
      <c r="G715" t="s">
        <v>151</v>
      </c>
      <c r="H715" t="s">
        <v>226</v>
      </c>
      <c r="I715">
        <v>2013</v>
      </c>
      <c r="J715" t="s">
        <v>124</v>
      </c>
      <c r="K715" t="s">
        <v>91</v>
      </c>
      <c r="L715">
        <v>5</v>
      </c>
      <c r="M715">
        <v>1505.09</v>
      </c>
      <c r="N715">
        <v>4</v>
      </c>
      <c r="O715">
        <v>31.17</v>
      </c>
      <c r="P715">
        <v>273.81</v>
      </c>
      <c r="Q715">
        <v>0</v>
      </c>
      <c r="R715">
        <v>0</v>
      </c>
      <c r="S715">
        <v>273.81</v>
      </c>
      <c r="T715">
        <v>116.77</v>
      </c>
      <c r="U715">
        <v>51.08</v>
      </c>
      <c r="V715">
        <v>64.47</v>
      </c>
      <c r="W715">
        <v>1.22</v>
      </c>
      <c r="X715">
        <v>0</v>
      </c>
      <c r="Y715">
        <v>127.27</v>
      </c>
      <c r="Z715">
        <v>76.97</v>
      </c>
      <c r="AA715">
        <v>34.49</v>
      </c>
      <c r="AB715">
        <v>15.81</v>
      </c>
      <c r="AC715">
        <v>4.5599999999999996</v>
      </c>
      <c r="AD715">
        <v>47.73</v>
      </c>
      <c r="AE715">
        <v>11.8</v>
      </c>
      <c r="AF715">
        <v>1.67</v>
      </c>
      <c r="AG715">
        <v>0</v>
      </c>
      <c r="AH715">
        <v>25.6</v>
      </c>
      <c r="AI715">
        <v>4.55</v>
      </c>
      <c r="AJ715">
        <v>0.51</v>
      </c>
      <c r="AK715">
        <v>3.6</v>
      </c>
      <c r="AL715">
        <v>8.43</v>
      </c>
      <c r="AM715">
        <v>304.76</v>
      </c>
      <c r="AN715">
        <v>77.88000000000001</v>
      </c>
      <c r="AO715">
        <v>39.590000000000003</v>
      </c>
      <c r="AP715">
        <v>3.27</v>
      </c>
      <c r="AQ715">
        <v>35.020000000000003</v>
      </c>
      <c r="AR715">
        <v>382.64</v>
      </c>
      <c r="AS715">
        <v>157.04000000000002</v>
      </c>
      <c r="AT715">
        <v>25.210000000000026</v>
      </c>
      <c r="AU715">
        <v>-22.519999999999971</v>
      </c>
      <c r="AV715">
        <v>-30.949999999999971</v>
      </c>
      <c r="AW715">
        <v>-108.82999999999998</v>
      </c>
      <c r="AX715">
        <v>45</v>
      </c>
      <c r="AY715">
        <v>20</v>
      </c>
      <c r="AZ715">
        <v>2</v>
      </c>
      <c r="BA715">
        <v>56670</v>
      </c>
      <c r="BB715">
        <v>12710</v>
      </c>
    </row>
    <row r="716" spans="1:54" x14ac:dyDescent="0.25">
      <c r="A716">
        <v>715</v>
      </c>
      <c r="B716" t="s">
        <v>484</v>
      </c>
      <c r="C716" t="s">
        <v>206</v>
      </c>
      <c r="D716" t="s">
        <v>248</v>
      </c>
      <c r="E716" t="s">
        <v>254</v>
      </c>
      <c r="F716" t="s">
        <v>211</v>
      </c>
      <c r="G716" t="s">
        <v>151</v>
      </c>
      <c r="H716" t="s">
        <v>226</v>
      </c>
      <c r="I716">
        <v>2014</v>
      </c>
      <c r="J716" t="s">
        <v>124</v>
      </c>
      <c r="K716" t="s">
        <v>91</v>
      </c>
      <c r="L716">
        <v>5</v>
      </c>
      <c r="M716">
        <v>1493.75</v>
      </c>
      <c r="N716">
        <v>5</v>
      </c>
      <c r="O716">
        <v>28.28</v>
      </c>
      <c r="P716">
        <v>254</v>
      </c>
      <c r="Q716">
        <v>0</v>
      </c>
      <c r="R716">
        <v>0</v>
      </c>
      <c r="S716">
        <v>254</v>
      </c>
      <c r="T716">
        <v>169.01</v>
      </c>
      <c r="U716">
        <v>53.08</v>
      </c>
      <c r="V716">
        <v>110.12</v>
      </c>
      <c r="W716">
        <v>5.08</v>
      </c>
      <c r="X716">
        <v>0.73</v>
      </c>
      <c r="Y716">
        <v>118.99</v>
      </c>
      <c r="Z716">
        <v>71.180000000000007</v>
      </c>
      <c r="AA716">
        <v>29.66</v>
      </c>
      <c r="AB716">
        <v>18.149999999999999</v>
      </c>
      <c r="AC716">
        <v>1.22</v>
      </c>
      <c r="AD716">
        <v>50.100000000000009</v>
      </c>
      <c r="AE716">
        <v>18.87</v>
      </c>
      <c r="AF716">
        <v>1.89</v>
      </c>
      <c r="AG716">
        <v>0</v>
      </c>
      <c r="AH716">
        <v>17.11</v>
      </c>
      <c r="AI716">
        <v>5.35</v>
      </c>
      <c r="AJ716">
        <v>2.95</v>
      </c>
      <c r="AK716">
        <v>3.93</v>
      </c>
      <c r="AL716">
        <v>6.1</v>
      </c>
      <c r="AM716">
        <v>345.41999999999996</v>
      </c>
      <c r="AN716">
        <v>86.110000000000014</v>
      </c>
      <c r="AO716">
        <v>47.52</v>
      </c>
      <c r="AP716">
        <v>3.74</v>
      </c>
      <c r="AQ716">
        <v>34.85</v>
      </c>
      <c r="AR716">
        <v>431.53</v>
      </c>
      <c r="AS716">
        <v>84.990000000000009</v>
      </c>
      <c r="AT716">
        <v>-35.219999999999985</v>
      </c>
      <c r="AU716">
        <v>-85.32</v>
      </c>
      <c r="AV716">
        <v>-91.419999999999987</v>
      </c>
      <c r="AW716">
        <v>-177.53</v>
      </c>
      <c r="AX716">
        <v>69</v>
      </c>
      <c r="AY716">
        <v>35</v>
      </c>
      <c r="AZ716">
        <v>22</v>
      </c>
      <c r="BA716" t="s">
        <v>545</v>
      </c>
      <c r="BB716" t="s">
        <v>545</v>
      </c>
    </row>
    <row r="717" spans="1:54" x14ac:dyDescent="0.25">
      <c r="A717">
        <v>716</v>
      </c>
      <c r="B717" t="s">
        <v>484</v>
      </c>
      <c r="C717" t="s">
        <v>206</v>
      </c>
      <c r="D717" t="s">
        <v>248</v>
      </c>
      <c r="E717" t="s">
        <v>254</v>
      </c>
      <c r="F717" t="s">
        <v>211</v>
      </c>
      <c r="G717" t="s">
        <v>151</v>
      </c>
      <c r="H717" t="s">
        <v>226</v>
      </c>
      <c r="I717">
        <v>2015</v>
      </c>
      <c r="J717" t="s">
        <v>124</v>
      </c>
      <c r="K717" t="s">
        <v>91</v>
      </c>
      <c r="L717">
        <v>5</v>
      </c>
      <c r="M717">
        <v>1606.16</v>
      </c>
      <c r="N717">
        <v>9</v>
      </c>
      <c r="O717">
        <v>11.73</v>
      </c>
      <c r="P717">
        <v>288.06</v>
      </c>
      <c r="Q717">
        <v>0</v>
      </c>
      <c r="R717">
        <v>18.95</v>
      </c>
      <c r="S717">
        <v>307.01</v>
      </c>
      <c r="T717">
        <v>166.04999999999998</v>
      </c>
      <c r="U717">
        <v>59.26</v>
      </c>
      <c r="V717">
        <v>96.22</v>
      </c>
      <c r="W717">
        <v>2.76</v>
      </c>
      <c r="X717">
        <v>7.81</v>
      </c>
      <c r="Y717">
        <v>154.63</v>
      </c>
      <c r="Z717">
        <v>55.62</v>
      </c>
      <c r="AA717">
        <v>70.12</v>
      </c>
      <c r="AB717">
        <v>28.89</v>
      </c>
      <c r="AC717">
        <v>16.8</v>
      </c>
      <c r="AD717">
        <v>80.53</v>
      </c>
      <c r="AE717">
        <v>24.09</v>
      </c>
      <c r="AF717">
        <v>2.5299999999999998</v>
      </c>
      <c r="AG717">
        <v>0.13</v>
      </c>
      <c r="AH717">
        <v>38.26</v>
      </c>
      <c r="AI717">
        <v>3.92</v>
      </c>
      <c r="AJ717">
        <v>2.2799999999999998</v>
      </c>
      <c r="AK717">
        <v>9.32</v>
      </c>
      <c r="AL717">
        <v>45.72</v>
      </c>
      <c r="AM717">
        <v>463.73</v>
      </c>
      <c r="AN717">
        <v>136.29000000000002</v>
      </c>
      <c r="AO717">
        <v>69.84</v>
      </c>
      <c r="AP717">
        <v>16.18</v>
      </c>
      <c r="AQ717">
        <v>50.27</v>
      </c>
      <c r="AR717">
        <v>600.02</v>
      </c>
      <c r="AS717">
        <v>140.96</v>
      </c>
      <c r="AT717">
        <v>-30.469999999999988</v>
      </c>
      <c r="AU717">
        <v>-110.99999999999999</v>
      </c>
      <c r="AV717">
        <v>-156.71999999999997</v>
      </c>
      <c r="AW717">
        <v>-293.01</v>
      </c>
      <c r="AX717">
        <v>62</v>
      </c>
      <c r="AY717">
        <v>39</v>
      </c>
      <c r="AZ717">
        <v>1</v>
      </c>
      <c r="BA717" t="s">
        <v>545</v>
      </c>
      <c r="BB717" t="s">
        <v>545</v>
      </c>
    </row>
    <row r="718" spans="1:54" x14ac:dyDescent="0.25">
      <c r="A718">
        <v>717</v>
      </c>
      <c r="B718" t="s">
        <v>484</v>
      </c>
      <c r="C718" t="s">
        <v>206</v>
      </c>
      <c r="D718" t="s">
        <v>248</v>
      </c>
      <c r="E718" t="s">
        <v>254</v>
      </c>
      <c r="F718" t="s">
        <v>211</v>
      </c>
      <c r="G718" t="s">
        <v>151</v>
      </c>
      <c r="H718" t="s">
        <v>226</v>
      </c>
      <c r="I718">
        <v>2016</v>
      </c>
      <c r="J718" t="s">
        <v>124</v>
      </c>
      <c r="K718" t="s">
        <v>91</v>
      </c>
      <c r="L718">
        <v>5</v>
      </c>
      <c r="M718">
        <v>2147</v>
      </c>
      <c r="N718">
        <v>22</v>
      </c>
      <c r="O718">
        <v>10.87</v>
      </c>
      <c r="P718">
        <v>325.88</v>
      </c>
      <c r="Q718">
        <v>0</v>
      </c>
      <c r="R718">
        <v>13.79</v>
      </c>
      <c r="S718">
        <v>339.67</v>
      </c>
      <c r="T718">
        <v>170.26</v>
      </c>
      <c r="U718">
        <v>56.2</v>
      </c>
      <c r="V718">
        <v>107.5</v>
      </c>
      <c r="W718">
        <v>2.61</v>
      </c>
      <c r="X718">
        <v>3.95</v>
      </c>
      <c r="Y718">
        <v>116.11</v>
      </c>
      <c r="Z718">
        <v>56.53</v>
      </c>
      <c r="AA718">
        <v>37.89</v>
      </c>
      <c r="AB718">
        <v>21.69</v>
      </c>
      <c r="AC718">
        <v>3.08</v>
      </c>
      <c r="AD718">
        <v>61.56</v>
      </c>
      <c r="AE718">
        <v>15.85</v>
      </c>
      <c r="AF718">
        <v>3.83</v>
      </c>
      <c r="AG718">
        <v>0.02</v>
      </c>
      <c r="AH718">
        <v>32.950000000000003</v>
      </c>
      <c r="AI718">
        <v>2.44</v>
      </c>
      <c r="AJ718">
        <v>1.98</v>
      </c>
      <c r="AK718">
        <v>4.49</v>
      </c>
      <c r="AL718">
        <v>39.96</v>
      </c>
      <c r="AM718">
        <v>390.98</v>
      </c>
      <c r="AN718">
        <v>112.56</v>
      </c>
      <c r="AO718">
        <v>43.41</v>
      </c>
      <c r="AP718">
        <v>16.11</v>
      </c>
      <c r="AQ718">
        <v>53.03</v>
      </c>
      <c r="AR718">
        <v>503.54</v>
      </c>
      <c r="AS718">
        <v>169.41</v>
      </c>
      <c r="AT718">
        <v>50.21</v>
      </c>
      <c r="AU718">
        <v>-11.35</v>
      </c>
      <c r="AV718">
        <v>-51.31</v>
      </c>
      <c r="AW718">
        <v>-163.87</v>
      </c>
      <c r="AX718">
        <v>82.87717288439508</v>
      </c>
      <c r="AY718">
        <v>52.132415201474323</v>
      </c>
      <c r="AZ718">
        <v>1.3367285949095979</v>
      </c>
      <c r="BA718" t="s">
        <v>545</v>
      </c>
      <c r="BB718" t="s">
        <v>545</v>
      </c>
    </row>
    <row r="719" spans="1:54" x14ac:dyDescent="0.25">
      <c r="A719">
        <v>718</v>
      </c>
      <c r="B719" t="s">
        <v>562</v>
      </c>
      <c r="C719" t="s">
        <v>548</v>
      </c>
      <c r="D719" t="s">
        <v>159</v>
      </c>
      <c r="E719" t="s">
        <v>159</v>
      </c>
      <c r="F719" t="s">
        <v>223</v>
      </c>
      <c r="G719" t="s">
        <v>591</v>
      </c>
      <c r="H719" t="s">
        <v>227</v>
      </c>
      <c r="I719">
        <v>2010</v>
      </c>
      <c r="J719" t="s">
        <v>127</v>
      </c>
      <c r="K719" t="s">
        <v>231</v>
      </c>
      <c r="L719">
        <v>13</v>
      </c>
      <c r="M719">
        <v>6314</v>
      </c>
      <c r="N719">
        <v>25</v>
      </c>
      <c r="O719">
        <v>27.95</v>
      </c>
      <c r="P719">
        <v>2233.34</v>
      </c>
      <c r="Q719">
        <v>0</v>
      </c>
      <c r="R719">
        <v>0</v>
      </c>
      <c r="S719">
        <v>2233.34</v>
      </c>
      <c r="T719">
        <v>721.71</v>
      </c>
      <c r="U719">
        <v>1.72</v>
      </c>
      <c r="V719">
        <v>235.31</v>
      </c>
      <c r="W719">
        <v>116.54</v>
      </c>
      <c r="X719">
        <v>368.14</v>
      </c>
      <c r="Y719">
        <v>368.59</v>
      </c>
      <c r="Z719">
        <v>112.54</v>
      </c>
      <c r="AA719">
        <v>157.91</v>
      </c>
      <c r="AB719">
        <v>98.14</v>
      </c>
      <c r="AC719">
        <v>691.82</v>
      </c>
      <c r="AD719">
        <v>600.13</v>
      </c>
      <c r="AE719">
        <v>167.87</v>
      </c>
      <c r="AF719">
        <v>20.13</v>
      </c>
      <c r="AG719">
        <v>0.41</v>
      </c>
      <c r="AH719">
        <v>222.14</v>
      </c>
      <c r="AI719">
        <v>18.38</v>
      </c>
      <c r="AJ719">
        <v>61.24</v>
      </c>
      <c r="AK719">
        <v>109.96</v>
      </c>
      <c r="AL719">
        <v>174.44</v>
      </c>
      <c r="AM719">
        <v>2556.6899999999996</v>
      </c>
      <c r="AN719">
        <v>802.69</v>
      </c>
      <c r="AO719">
        <v>634.98</v>
      </c>
      <c r="AP719">
        <v>69.44</v>
      </c>
      <c r="AQ719">
        <v>98.27</v>
      </c>
      <c r="AR719">
        <v>3359.3799999999997</v>
      </c>
      <c r="AS719">
        <v>1511.63</v>
      </c>
      <c r="AT719">
        <v>451.22000000000014</v>
      </c>
      <c r="AU719">
        <v>-148.90999999999985</v>
      </c>
      <c r="AV719">
        <v>-323.34999999999985</v>
      </c>
      <c r="AW719">
        <v>-1126.04</v>
      </c>
      <c r="AX719">
        <v>92</v>
      </c>
      <c r="AY719">
        <v>29</v>
      </c>
      <c r="AZ719">
        <v>61</v>
      </c>
      <c r="BA719">
        <v>117420</v>
      </c>
      <c r="BB719">
        <v>45140</v>
      </c>
    </row>
    <row r="720" spans="1:54" x14ac:dyDescent="0.25">
      <c r="A720">
        <v>719</v>
      </c>
      <c r="B720" t="s">
        <v>562</v>
      </c>
      <c r="C720" s="2" t="s">
        <v>548</v>
      </c>
      <c r="D720" t="s">
        <v>159</v>
      </c>
      <c r="E720" t="s">
        <v>159</v>
      </c>
      <c r="F720" t="s">
        <v>223</v>
      </c>
      <c r="G720" s="2" t="s">
        <v>591</v>
      </c>
      <c r="H720" t="s">
        <v>227</v>
      </c>
      <c r="I720">
        <v>2011</v>
      </c>
      <c r="J720" t="s">
        <v>127</v>
      </c>
      <c r="K720" t="s">
        <v>231</v>
      </c>
      <c r="L720">
        <v>13</v>
      </c>
      <c r="M720">
        <v>6402</v>
      </c>
      <c r="N720">
        <v>25</v>
      </c>
      <c r="O720">
        <v>28.17</v>
      </c>
      <c r="P720">
        <v>2111.4299999999998</v>
      </c>
      <c r="Q720">
        <v>0</v>
      </c>
      <c r="R720">
        <v>0</v>
      </c>
      <c r="S720">
        <v>2111.4299999999998</v>
      </c>
      <c r="T720">
        <v>770.27</v>
      </c>
      <c r="U720">
        <v>0</v>
      </c>
      <c r="V720">
        <v>231.95</v>
      </c>
      <c r="W720">
        <v>145.41999999999999</v>
      </c>
      <c r="X720">
        <v>392.9</v>
      </c>
      <c r="Y720">
        <v>371.62</v>
      </c>
      <c r="Z720">
        <v>109.05</v>
      </c>
      <c r="AA720">
        <v>176.47</v>
      </c>
      <c r="AB720">
        <v>86.1</v>
      </c>
      <c r="AC720">
        <v>733.24</v>
      </c>
      <c r="AD720">
        <v>543.05999999999995</v>
      </c>
      <c r="AE720">
        <v>177.76</v>
      </c>
      <c r="AF720">
        <v>19.8</v>
      </c>
      <c r="AG720">
        <v>0</v>
      </c>
      <c r="AH720">
        <v>159.72999999999999</v>
      </c>
      <c r="AI720">
        <v>20.02</v>
      </c>
      <c r="AJ720">
        <v>55.99</v>
      </c>
      <c r="AK720">
        <v>109.76</v>
      </c>
      <c r="AL720">
        <v>168.08</v>
      </c>
      <c r="AM720">
        <v>2586.27</v>
      </c>
      <c r="AN720">
        <v>944.63000000000011</v>
      </c>
      <c r="AO720">
        <v>592.36</v>
      </c>
      <c r="AP720">
        <v>60.96</v>
      </c>
      <c r="AQ720">
        <v>291.31</v>
      </c>
      <c r="AR720">
        <v>3530.9</v>
      </c>
      <c r="AS720">
        <v>1341.1599999999999</v>
      </c>
      <c r="AT720">
        <v>236.29999999999984</v>
      </c>
      <c r="AU720">
        <v>-306.7600000000001</v>
      </c>
      <c r="AV720">
        <v>-474.84000000000015</v>
      </c>
      <c r="AW720">
        <v>-1419.4700000000003</v>
      </c>
      <c r="AX720">
        <v>101</v>
      </c>
      <c r="AY720">
        <v>41</v>
      </c>
      <c r="AZ720">
        <v>87</v>
      </c>
      <c r="BA720" t="s">
        <v>545</v>
      </c>
      <c r="BB720" t="s">
        <v>545</v>
      </c>
    </row>
    <row r="721" spans="1:54" x14ac:dyDescent="0.25">
      <c r="A721">
        <v>720</v>
      </c>
      <c r="B721" t="s">
        <v>562</v>
      </c>
      <c r="C721" s="2" t="s">
        <v>548</v>
      </c>
      <c r="D721" t="s">
        <v>159</v>
      </c>
      <c r="E721" t="s">
        <v>159</v>
      </c>
      <c r="F721" t="s">
        <v>223</v>
      </c>
      <c r="G721" s="2" t="s">
        <v>591</v>
      </c>
      <c r="H721" t="s">
        <v>227</v>
      </c>
      <c r="I721">
        <v>2012</v>
      </c>
      <c r="J721" t="s">
        <v>127</v>
      </c>
      <c r="K721" t="s">
        <v>231</v>
      </c>
      <c r="L721">
        <v>13</v>
      </c>
      <c r="M721">
        <v>5198.34</v>
      </c>
      <c r="N721">
        <v>24</v>
      </c>
      <c r="O721">
        <v>31.84</v>
      </c>
      <c r="P721">
        <v>1929.74</v>
      </c>
      <c r="Q721">
        <v>0</v>
      </c>
      <c r="R721">
        <v>0</v>
      </c>
      <c r="S721">
        <v>1929.74</v>
      </c>
      <c r="T721">
        <v>682.2</v>
      </c>
      <c r="U721">
        <v>0</v>
      </c>
      <c r="V721">
        <v>218.54</v>
      </c>
      <c r="W721">
        <v>111.69</v>
      </c>
      <c r="X721">
        <v>351.97</v>
      </c>
      <c r="Y721">
        <v>301</v>
      </c>
      <c r="Z721">
        <v>62.64</v>
      </c>
      <c r="AA721">
        <v>170.03</v>
      </c>
      <c r="AB721">
        <v>68.33</v>
      </c>
      <c r="AC721">
        <v>678.49</v>
      </c>
      <c r="AD721">
        <v>392.17</v>
      </c>
      <c r="AE721">
        <v>175.55</v>
      </c>
      <c r="AF721">
        <v>19.12</v>
      </c>
      <c r="AG721">
        <v>0</v>
      </c>
      <c r="AH721">
        <v>41.54</v>
      </c>
      <c r="AI721">
        <v>19.22</v>
      </c>
      <c r="AJ721">
        <v>51</v>
      </c>
      <c r="AK721">
        <v>85.74</v>
      </c>
      <c r="AL721">
        <v>185.41</v>
      </c>
      <c r="AM721">
        <v>2239.27</v>
      </c>
      <c r="AN721">
        <v>891.67</v>
      </c>
      <c r="AO721">
        <v>550.64</v>
      </c>
      <c r="AP721">
        <v>65.05</v>
      </c>
      <c r="AQ721">
        <v>275.98</v>
      </c>
      <c r="AR721">
        <v>3130.94</v>
      </c>
      <c r="AS721">
        <v>1247.54</v>
      </c>
      <c r="AT721">
        <v>268.04999999999995</v>
      </c>
      <c r="AU721">
        <v>-124.12000000000006</v>
      </c>
      <c r="AV721">
        <v>-309.53000000000009</v>
      </c>
      <c r="AW721">
        <v>-1201.2</v>
      </c>
      <c r="AX721">
        <v>88</v>
      </c>
      <c r="AY721">
        <v>35</v>
      </c>
      <c r="AZ721">
        <v>75</v>
      </c>
      <c r="BA721" t="s">
        <v>545</v>
      </c>
      <c r="BB721" t="s">
        <v>545</v>
      </c>
    </row>
    <row r="722" spans="1:54" x14ac:dyDescent="0.25">
      <c r="A722">
        <v>721</v>
      </c>
      <c r="B722" t="s">
        <v>562</v>
      </c>
      <c r="C722" s="2" t="s">
        <v>548</v>
      </c>
      <c r="D722" t="s">
        <v>159</v>
      </c>
      <c r="E722" t="s">
        <v>159</v>
      </c>
      <c r="F722" t="s">
        <v>223</v>
      </c>
      <c r="G722" s="2" t="s">
        <v>591</v>
      </c>
      <c r="H722" t="s">
        <v>227</v>
      </c>
      <c r="I722">
        <v>2013</v>
      </c>
      <c r="J722" t="s">
        <v>127</v>
      </c>
      <c r="K722" t="s">
        <v>231</v>
      </c>
      <c r="L722">
        <v>13</v>
      </c>
      <c r="M722">
        <v>5416.32</v>
      </c>
      <c r="N722">
        <v>20</v>
      </c>
      <c r="O722">
        <v>31.67</v>
      </c>
      <c r="P722">
        <v>1814.86</v>
      </c>
      <c r="Q722">
        <v>0</v>
      </c>
      <c r="R722">
        <v>0</v>
      </c>
      <c r="S722">
        <v>1814.86</v>
      </c>
      <c r="T722">
        <v>793.59999999999991</v>
      </c>
      <c r="U722">
        <v>0</v>
      </c>
      <c r="V722">
        <v>240.67</v>
      </c>
      <c r="W722">
        <v>103.35</v>
      </c>
      <c r="X722">
        <v>449.58</v>
      </c>
      <c r="Y722">
        <v>292.94</v>
      </c>
      <c r="Z722">
        <v>37.020000000000003</v>
      </c>
      <c r="AA722">
        <v>184.5</v>
      </c>
      <c r="AB722">
        <v>71.42</v>
      </c>
      <c r="AC722">
        <v>759.58</v>
      </c>
      <c r="AD722">
        <v>390.72</v>
      </c>
      <c r="AE722">
        <v>200.99</v>
      </c>
      <c r="AF722">
        <v>18.52</v>
      </c>
      <c r="AG722">
        <v>0.18</v>
      </c>
      <c r="AH722">
        <v>42.04</v>
      </c>
      <c r="AI722">
        <v>20.94</v>
      </c>
      <c r="AJ722">
        <v>58.44</v>
      </c>
      <c r="AK722">
        <v>49.61</v>
      </c>
      <c r="AL722">
        <v>176.07</v>
      </c>
      <c r="AM722">
        <v>2412.91</v>
      </c>
      <c r="AN722">
        <v>822.66</v>
      </c>
      <c r="AO722">
        <v>536.29</v>
      </c>
      <c r="AP722">
        <v>60.38</v>
      </c>
      <c r="AQ722">
        <v>225.99</v>
      </c>
      <c r="AR722">
        <v>3235.5699999999997</v>
      </c>
      <c r="AS722">
        <v>1021.26</v>
      </c>
      <c r="AT722">
        <v>-31.260000000000105</v>
      </c>
      <c r="AU722">
        <v>-421.98000000000013</v>
      </c>
      <c r="AV722">
        <v>-598.05000000000018</v>
      </c>
      <c r="AW722">
        <v>-1420.71</v>
      </c>
      <c r="AX722">
        <v>94</v>
      </c>
      <c r="AY722">
        <v>40</v>
      </c>
      <c r="AZ722">
        <v>79.999999999999986</v>
      </c>
      <c r="BA722">
        <v>125310</v>
      </c>
      <c r="BB722">
        <v>37370</v>
      </c>
    </row>
    <row r="723" spans="1:54" x14ac:dyDescent="0.25">
      <c r="A723">
        <v>722</v>
      </c>
      <c r="B723" t="s">
        <v>562</v>
      </c>
      <c r="C723" s="2" t="s">
        <v>548</v>
      </c>
      <c r="D723" t="s">
        <v>159</v>
      </c>
      <c r="E723" t="s">
        <v>159</v>
      </c>
      <c r="F723" t="s">
        <v>223</v>
      </c>
      <c r="G723" s="2" t="s">
        <v>591</v>
      </c>
      <c r="H723" t="s">
        <v>227</v>
      </c>
      <c r="I723">
        <v>2014</v>
      </c>
      <c r="J723" t="s">
        <v>127</v>
      </c>
      <c r="K723" t="s">
        <v>231</v>
      </c>
      <c r="L723">
        <v>13</v>
      </c>
      <c r="M723">
        <v>5684.96</v>
      </c>
      <c r="N723">
        <v>20</v>
      </c>
      <c r="O723">
        <v>34.68</v>
      </c>
      <c r="P723">
        <v>2282.8000000000002</v>
      </c>
      <c r="Q723">
        <v>0</v>
      </c>
      <c r="R723">
        <v>0</v>
      </c>
      <c r="S723">
        <v>2282.8000000000002</v>
      </c>
      <c r="T723">
        <v>907.5</v>
      </c>
      <c r="U723">
        <v>0</v>
      </c>
      <c r="V723">
        <v>268.39999999999998</v>
      </c>
      <c r="W723">
        <v>99.61</v>
      </c>
      <c r="X723">
        <v>539.49</v>
      </c>
      <c r="Y723">
        <v>291.97000000000003</v>
      </c>
      <c r="Z723">
        <v>29.89</v>
      </c>
      <c r="AA723">
        <v>168.74</v>
      </c>
      <c r="AB723">
        <v>93.34</v>
      </c>
      <c r="AC723">
        <v>865.69</v>
      </c>
      <c r="AD723">
        <v>360.42999999999995</v>
      </c>
      <c r="AE723">
        <v>217.17</v>
      </c>
      <c r="AF723">
        <v>20.97</v>
      </c>
      <c r="AG723">
        <v>0.2</v>
      </c>
      <c r="AH723">
        <v>22.45</v>
      </c>
      <c r="AI723">
        <v>17.59</v>
      </c>
      <c r="AJ723">
        <v>34</v>
      </c>
      <c r="AK723">
        <v>48.05</v>
      </c>
      <c r="AL723">
        <v>153.38999999999999</v>
      </c>
      <c r="AM723">
        <v>2578.98</v>
      </c>
      <c r="AN723">
        <v>793.17</v>
      </c>
      <c r="AO723">
        <v>493.13</v>
      </c>
      <c r="AP723">
        <v>55.3</v>
      </c>
      <c r="AQ723">
        <v>244.74</v>
      </c>
      <c r="AR723">
        <v>3372.15</v>
      </c>
      <c r="AS723">
        <v>1375.3000000000002</v>
      </c>
      <c r="AT723">
        <v>217.6400000000001</v>
      </c>
      <c r="AU723">
        <v>-142.78999999999985</v>
      </c>
      <c r="AV723">
        <v>-296.17999999999984</v>
      </c>
      <c r="AW723">
        <v>-1089.3499999999999</v>
      </c>
      <c r="AX723">
        <v>103</v>
      </c>
      <c r="AY723">
        <v>46</v>
      </c>
      <c r="AZ723">
        <v>89</v>
      </c>
      <c r="BA723" t="s">
        <v>545</v>
      </c>
      <c r="BB723" t="s">
        <v>545</v>
      </c>
    </row>
    <row r="724" spans="1:54" x14ac:dyDescent="0.25">
      <c r="A724">
        <v>723</v>
      </c>
      <c r="B724" t="s">
        <v>562</v>
      </c>
      <c r="C724" s="2" t="s">
        <v>548</v>
      </c>
      <c r="D724" t="s">
        <v>159</v>
      </c>
      <c r="E724" t="s">
        <v>159</v>
      </c>
      <c r="F724" t="s">
        <v>223</v>
      </c>
      <c r="G724" s="2" t="s">
        <v>591</v>
      </c>
      <c r="H724" t="s">
        <v>227</v>
      </c>
      <c r="I724">
        <v>2015</v>
      </c>
      <c r="J724" t="s">
        <v>127</v>
      </c>
      <c r="K724" t="s">
        <v>231</v>
      </c>
      <c r="L724">
        <v>13</v>
      </c>
      <c r="M724">
        <v>6038.77</v>
      </c>
      <c r="N724">
        <v>20</v>
      </c>
      <c r="O724">
        <v>37.97</v>
      </c>
      <c r="P724">
        <v>3422.11</v>
      </c>
      <c r="Q724">
        <v>0</v>
      </c>
      <c r="R724">
        <v>0</v>
      </c>
      <c r="S724">
        <v>3422.11</v>
      </c>
      <c r="T724">
        <v>941.61</v>
      </c>
      <c r="U724">
        <v>0</v>
      </c>
      <c r="V724">
        <v>248.18</v>
      </c>
      <c r="W724">
        <v>148.22</v>
      </c>
      <c r="X724">
        <v>545.21</v>
      </c>
      <c r="Y724">
        <v>285.89999999999998</v>
      </c>
      <c r="Z724">
        <v>78.69</v>
      </c>
      <c r="AA724">
        <v>132.25</v>
      </c>
      <c r="AB724">
        <v>74.959999999999994</v>
      </c>
      <c r="AC724">
        <v>803.28</v>
      </c>
      <c r="AD724">
        <v>387.9899999999999</v>
      </c>
      <c r="AE724">
        <v>222.82</v>
      </c>
      <c r="AF724">
        <v>22.34</v>
      </c>
      <c r="AG724">
        <v>0.95</v>
      </c>
      <c r="AH724">
        <v>48.24</v>
      </c>
      <c r="AI724">
        <v>20.97</v>
      </c>
      <c r="AJ724">
        <v>16.21</v>
      </c>
      <c r="AK724">
        <v>56.46</v>
      </c>
      <c r="AL724">
        <v>276.12</v>
      </c>
      <c r="AM724">
        <v>2694.9</v>
      </c>
      <c r="AN724">
        <v>784.93000000000006</v>
      </c>
      <c r="AO724">
        <v>427.24</v>
      </c>
      <c r="AP724">
        <v>74.47</v>
      </c>
      <c r="AQ724">
        <v>283.22000000000003</v>
      </c>
      <c r="AR724">
        <v>3479.83</v>
      </c>
      <c r="AS724">
        <v>2480.5</v>
      </c>
      <c r="AT724">
        <v>1391.32</v>
      </c>
      <c r="AU724">
        <v>1003.33</v>
      </c>
      <c r="AV724">
        <v>727.21</v>
      </c>
      <c r="AW724">
        <v>-57.720000000000027</v>
      </c>
      <c r="AX724">
        <v>103</v>
      </c>
      <c r="AY724">
        <v>46</v>
      </c>
      <c r="AZ724">
        <v>89</v>
      </c>
      <c r="BA724" t="s">
        <v>545</v>
      </c>
      <c r="BB724" t="s">
        <v>545</v>
      </c>
    </row>
    <row r="725" spans="1:54" x14ac:dyDescent="0.25">
      <c r="A725">
        <v>724</v>
      </c>
      <c r="B725" t="s">
        <v>562</v>
      </c>
      <c r="C725" s="2" t="s">
        <v>548</v>
      </c>
      <c r="D725" t="s">
        <v>159</v>
      </c>
      <c r="E725" t="s">
        <v>159</v>
      </c>
      <c r="F725" t="s">
        <v>223</v>
      </c>
      <c r="G725" s="2" t="s">
        <v>591</v>
      </c>
      <c r="H725" t="s">
        <v>227</v>
      </c>
      <c r="I725">
        <v>2016</v>
      </c>
      <c r="J725" t="s">
        <v>127</v>
      </c>
      <c r="K725" t="s">
        <v>231</v>
      </c>
      <c r="L725">
        <v>13</v>
      </c>
      <c r="M725">
        <v>6353.75</v>
      </c>
      <c r="N725">
        <v>22</v>
      </c>
      <c r="O725">
        <v>37.28</v>
      </c>
      <c r="P725">
        <v>3683.6</v>
      </c>
      <c r="Q725">
        <v>0</v>
      </c>
      <c r="R725">
        <v>0</v>
      </c>
      <c r="S725">
        <v>3683.6</v>
      </c>
      <c r="T725">
        <v>1017.31</v>
      </c>
      <c r="U725">
        <v>0</v>
      </c>
      <c r="V725">
        <v>288.58</v>
      </c>
      <c r="W725">
        <v>162.43</v>
      </c>
      <c r="X725">
        <v>566.29999999999995</v>
      </c>
      <c r="Y725">
        <v>311.7</v>
      </c>
      <c r="Z725">
        <v>94.63</v>
      </c>
      <c r="AA725">
        <v>135.29</v>
      </c>
      <c r="AB725">
        <v>81.77</v>
      </c>
      <c r="AC725">
        <v>811.96</v>
      </c>
      <c r="AD725">
        <v>433.28</v>
      </c>
      <c r="AE725">
        <v>231.46</v>
      </c>
      <c r="AF725">
        <v>21.91</v>
      </c>
      <c r="AG725">
        <v>0.89</v>
      </c>
      <c r="AH725">
        <v>84.6</v>
      </c>
      <c r="AI725">
        <v>18.84</v>
      </c>
      <c r="AJ725">
        <v>14.14</v>
      </c>
      <c r="AK725">
        <v>61.45</v>
      </c>
      <c r="AL725">
        <v>136.88999999999999</v>
      </c>
      <c r="AM725">
        <v>2711.14</v>
      </c>
      <c r="AN725">
        <v>631.49</v>
      </c>
      <c r="AO725">
        <v>420.53</v>
      </c>
      <c r="AP725">
        <v>90.65</v>
      </c>
      <c r="AQ725">
        <v>120.31</v>
      </c>
      <c r="AR725">
        <v>3342.63</v>
      </c>
      <c r="AS725">
        <v>2666.29</v>
      </c>
      <c r="AT725">
        <v>1542.64</v>
      </c>
      <c r="AU725">
        <v>1109.3499999999999</v>
      </c>
      <c r="AV725">
        <v>972.46</v>
      </c>
      <c r="AW725">
        <v>340.97</v>
      </c>
      <c r="AX725">
        <v>108.37244173896339</v>
      </c>
      <c r="AY725">
        <v>48.399342912546757</v>
      </c>
      <c r="AZ725">
        <v>93.642206939492638</v>
      </c>
      <c r="BA725" t="s">
        <v>545</v>
      </c>
      <c r="BB725" t="s">
        <v>545</v>
      </c>
    </row>
    <row r="726" spans="1:54" x14ac:dyDescent="0.25">
      <c r="A726">
        <v>725</v>
      </c>
      <c r="B726" t="s">
        <v>562</v>
      </c>
      <c r="C726" s="2" t="s">
        <v>548</v>
      </c>
      <c r="D726" t="s">
        <v>159</v>
      </c>
      <c r="E726" t="s">
        <v>159</v>
      </c>
      <c r="F726" t="s">
        <v>223</v>
      </c>
      <c r="G726" s="2" t="s">
        <v>591</v>
      </c>
      <c r="H726" t="s">
        <v>227</v>
      </c>
      <c r="I726">
        <v>2017</v>
      </c>
      <c r="J726" t="s">
        <v>127</v>
      </c>
      <c r="K726" t="s">
        <v>231</v>
      </c>
      <c r="L726">
        <v>13</v>
      </c>
      <c r="M726">
        <v>5633.2</v>
      </c>
      <c r="N726">
        <v>22</v>
      </c>
      <c r="O726">
        <v>39.06</v>
      </c>
      <c r="P726">
        <v>3769.3916552221781</v>
      </c>
      <c r="Q726">
        <v>0</v>
      </c>
      <c r="R726">
        <v>0</v>
      </c>
      <c r="S726">
        <v>3769.3916552221781</v>
      </c>
      <c r="T726">
        <v>1033.2121106934196</v>
      </c>
      <c r="U726">
        <v>0</v>
      </c>
      <c r="V726">
        <v>309.66255440981354</v>
      </c>
      <c r="W726">
        <v>162.95774045064127</v>
      </c>
      <c r="X726">
        <v>560.59181583296481</v>
      </c>
      <c r="Y726">
        <v>259.19499443099556</v>
      </c>
      <c r="Z726">
        <v>38.359244430995552</v>
      </c>
      <c r="AA726">
        <v>149.95138</v>
      </c>
      <c r="AB726">
        <v>70.884370000000004</v>
      </c>
      <c r="AC726">
        <v>886.12111282325827</v>
      </c>
      <c r="AD726">
        <v>708.77383207094795</v>
      </c>
      <c r="AE726">
        <v>272.53683430320524</v>
      </c>
      <c r="AF726">
        <v>22.33631094481041</v>
      </c>
      <c r="AG726">
        <v>2.4240023975233349</v>
      </c>
      <c r="AH726">
        <v>308.83409999999998</v>
      </c>
      <c r="AI726">
        <v>20.54197303368171</v>
      </c>
      <c r="AJ726">
        <v>8.6562063383068359</v>
      </c>
      <c r="AK726">
        <v>73.444405053420539</v>
      </c>
      <c r="AL726">
        <v>135.52795</v>
      </c>
      <c r="AM726">
        <v>3022.8300000186214</v>
      </c>
      <c r="AN726">
        <v>779.31757749470444</v>
      </c>
      <c r="AO726">
        <v>535.82825000000003</v>
      </c>
      <c r="AP726">
        <v>97.170842077698367</v>
      </c>
      <c r="AQ726">
        <v>146.31848541700612</v>
      </c>
      <c r="AR726">
        <v>3802.1475775133258</v>
      </c>
      <c r="AS726">
        <v>2736.1795445287585</v>
      </c>
      <c r="AT726">
        <v>1590.8634372745048</v>
      </c>
      <c r="AU726">
        <v>882.08960520355686</v>
      </c>
      <c r="AV726">
        <v>746.56165520355682</v>
      </c>
      <c r="AW726">
        <v>-32.755922291147613</v>
      </c>
      <c r="AX726">
        <v>96.082414134004097</v>
      </c>
      <c r="AY726">
        <v>42.910592720040668</v>
      </c>
      <c r="AZ726">
        <v>83.022668523556945</v>
      </c>
      <c r="BA726" t="s">
        <v>545</v>
      </c>
      <c r="BB726" t="s">
        <v>545</v>
      </c>
    </row>
    <row r="727" spans="1:54" x14ac:dyDescent="0.25">
      <c r="A727">
        <v>726</v>
      </c>
      <c r="B727" t="s">
        <v>563</v>
      </c>
      <c r="C727" s="2" t="s">
        <v>548</v>
      </c>
      <c r="D727" t="s">
        <v>159</v>
      </c>
      <c r="E727" t="s">
        <v>159</v>
      </c>
      <c r="F727" t="s">
        <v>223</v>
      </c>
      <c r="G727" s="2" t="s">
        <v>591</v>
      </c>
      <c r="H727" t="s">
        <v>227</v>
      </c>
      <c r="I727">
        <v>2010</v>
      </c>
      <c r="J727" t="s">
        <v>122</v>
      </c>
      <c r="K727" t="s">
        <v>87</v>
      </c>
      <c r="L727">
        <v>8</v>
      </c>
      <c r="M727">
        <v>2245</v>
      </c>
      <c r="N727">
        <v>6</v>
      </c>
      <c r="O727">
        <v>0.92</v>
      </c>
      <c r="P727">
        <v>852.15</v>
      </c>
      <c r="Q727">
        <v>0</v>
      </c>
      <c r="R727">
        <v>22.46</v>
      </c>
      <c r="S727">
        <v>874.61</v>
      </c>
      <c r="T727">
        <v>194.91000000000003</v>
      </c>
      <c r="U727">
        <v>0</v>
      </c>
      <c r="V727">
        <v>87.21</v>
      </c>
      <c r="W727">
        <v>55.53</v>
      </c>
      <c r="X727">
        <v>52.17</v>
      </c>
      <c r="Y727">
        <v>97.19</v>
      </c>
      <c r="Z727">
        <v>0</v>
      </c>
      <c r="AA727">
        <v>49.89</v>
      </c>
      <c r="AB727">
        <v>47.3</v>
      </c>
      <c r="AC727">
        <v>102.42</v>
      </c>
      <c r="AD727">
        <v>167.07999999999998</v>
      </c>
      <c r="AE727">
        <v>45.99</v>
      </c>
      <c r="AF727">
        <v>4.6900000000000004</v>
      </c>
      <c r="AG727">
        <v>4.37</v>
      </c>
      <c r="AH727">
        <v>26.15</v>
      </c>
      <c r="AI727">
        <v>4.37</v>
      </c>
      <c r="AJ727">
        <v>64.08</v>
      </c>
      <c r="AK727">
        <v>17.43</v>
      </c>
      <c r="AL727">
        <v>122.06</v>
      </c>
      <c r="AM727">
        <v>683.66000000000008</v>
      </c>
      <c r="AN727">
        <v>314.02999999999997</v>
      </c>
      <c r="AO727">
        <v>170.72</v>
      </c>
      <c r="AP727">
        <v>22.38</v>
      </c>
      <c r="AQ727">
        <v>120.93</v>
      </c>
      <c r="AR727">
        <v>997.69</v>
      </c>
      <c r="AS727">
        <v>679.7</v>
      </c>
      <c r="AT727">
        <v>480.09</v>
      </c>
      <c r="AU727">
        <v>313.01</v>
      </c>
      <c r="AV727">
        <v>190.95</v>
      </c>
      <c r="AW727">
        <v>-123.07999999999998</v>
      </c>
      <c r="AX727">
        <v>29</v>
      </c>
      <c r="AY727">
        <v>25</v>
      </c>
      <c r="AZ727">
        <v>33</v>
      </c>
      <c r="BA727">
        <v>31000</v>
      </c>
      <c r="BB727">
        <v>7460</v>
      </c>
    </row>
    <row r="728" spans="1:54" x14ac:dyDescent="0.25">
      <c r="A728">
        <v>727</v>
      </c>
      <c r="B728" t="s">
        <v>563</v>
      </c>
      <c r="C728" s="2" t="s">
        <v>548</v>
      </c>
      <c r="D728" t="s">
        <v>159</v>
      </c>
      <c r="E728" t="s">
        <v>159</v>
      </c>
      <c r="F728" t="s">
        <v>223</v>
      </c>
      <c r="G728" s="2" t="s">
        <v>591</v>
      </c>
      <c r="H728" t="s">
        <v>227</v>
      </c>
      <c r="I728">
        <v>2011</v>
      </c>
      <c r="J728" t="s">
        <v>122</v>
      </c>
      <c r="K728" t="s">
        <v>87</v>
      </c>
      <c r="L728">
        <v>8</v>
      </c>
      <c r="M728">
        <v>1621</v>
      </c>
      <c r="N728">
        <v>5</v>
      </c>
      <c r="O728">
        <v>0.93</v>
      </c>
      <c r="P728">
        <v>586.92999999999995</v>
      </c>
      <c r="Q728">
        <v>0</v>
      </c>
      <c r="R728">
        <v>0</v>
      </c>
      <c r="S728">
        <v>586.92999999999995</v>
      </c>
      <c r="T728">
        <v>182.91</v>
      </c>
      <c r="U728">
        <v>0</v>
      </c>
      <c r="V728">
        <v>45.6</v>
      </c>
      <c r="W728">
        <v>40.22</v>
      </c>
      <c r="X728">
        <v>97.09</v>
      </c>
      <c r="Y728">
        <v>296.77999999999997</v>
      </c>
      <c r="Z728">
        <v>139.59</v>
      </c>
      <c r="AA728">
        <v>81.36</v>
      </c>
      <c r="AB728">
        <v>75.83</v>
      </c>
      <c r="AC728">
        <v>0</v>
      </c>
      <c r="AD728">
        <v>48.259999999999991</v>
      </c>
      <c r="AE728">
        <v>12.98</v>
      </c>
      <c r="AF728">
        <v>1.83</v>
      </c>
      <c r="AG728">
        <v>11.6</v>
      </c>
      <c r="AH728">
        <v>11.85</v>
      </c>
      <c r="AI728">
        <v>3.08</v>
      </c>
      <c r="AJ728">
        <v>3.8</v>
      </c>
      <c r="AK728">
        <v>3.12</v>
      </c>
      <c r="AL728">
        <v>156.16</v>
      </c>
      <c r="AM728">
        <v>684.1099999999999</v>
      </c>
      <c r="AN728">
        <v>249.43</v>
      </c>
      <c r="AO728">
        <v>188.55</v>
      </c>
      <c r="AP728">
        <v>-0.35</v>
      </c>
      <c r="AQ728">
        <v>61.23</v>
      </c>
      <c r="AR728">
        <v>933.54</v>
      </c>
      <c r="AS728">
        <v>404.02</v>
      </c>
      <c r="AT728">
        <v>107.24000000000001</v>
      </c>
      <c r="AU728">
        <v>58.980000000000018</v>
      </c>
      <c r="AV728">
        <v>-97.179999999999978</v>
      </c>
      <c r="AW728">
        <v>-346.61</v>
      </c>
      <c r="AX728">
        <v>7</v>
      </c>
      <c r="AY728">
        <v>15</v>
      </c>
      <c r="AZ728">
        <v>21</v>
      </c>
      <c r="BA728" t="s">
        <v>545</v>
      </c>
      <c r="BB728" t="s">
        <v>545</v>
      </c>
    </row>
    <row r="729" spans="1:54" x14ac:dyDescent="0.25">
      <c r="A729">
        <v>728</v>
      </c>
      <c r="B729" t="s">
        <v>563</v>
      </c>
      <c r="C729" s="2" t="s">
        <v>548</v>
      </c>
      <c r="D729" t="s">
        <v>159</v>
      </c>
      <c r="E729" t="s">
        <v>159</v>
      </c>
      <c r="F729" t="s">
        <v>223</v>
      </c>
      <c r="G729" s="2" t="s">
        <v>591</v>
      </c>
      <c r="H729" t="s">
        <v>227</v>
      </c>
      <c r="I729">
        <v>2012</v>
      </c>
      <c r="J729" t="s">
        <v>122</v>
      </c>
      <c r="K729" t="s">
        <v>87</v>
      </c>
      <c r="L729">
        <v>8</v>
      </c>
      <c r="M729">
        <v>1644.63</v>
      </c>
      <c r="N729">
        <v>7</v>
      </c>
      <c r="O729">
        <v>0.84</v>
      </c>
      <c r="P729">
        <v>693.93</v>
      </c>
      <c r="Q729">
        <v>0</v>
      </c>
      <c r="R729">
        <v>0</v>
      </c>
      <c r="S729">
        <v>693.93</v>
      </c>
      <c r="T729">
        <v>157.36000000000001</v>
      </c>
      <c r="U729">
        <v>0</v>
      </c>
      <c r="V729">
        <v>40.32</v>
      </c>
      <c r="W729">
        <v>46.85</v>
      </c>
      <c r="X729">
        <v>70.19</v>
      </c>
      <c r="Y729">
        <v>178.18</v>
      </c>
      <c r="Z729">
        <v>31.59</v>
      </c>
      <c r="AA729">
        <v>91.86</v>
      </c>
      <c r="AB729">
        <v>54.73</v>
      </c>
      <c r="AC729">
        <v>44.29</v>
      </c>
      <c r="AD729">
        <v>78.05</v>
      </c>
      <c r="AE729">
        <v>16.37</v>
      </c>
      <c r="AF729">
        <v>4.45</v>
      </c>
      <c r="AG729">
        <v>15.36</v>
      </c>
      <c r="AH729">
        <v>6.43</v>
      </c>
      <c r="AI729">
        <v>2.38</v>
      </c>
      <c r="AJ729">
        <v>21.54</v>
      </c>
      <c r="AK729">
        <v>11.52</v>
      </c>
      <c r="AL729">
        <v>163.21</v>
      </c>
      <c r="AM729">
        <v>621.09</v>
      </c>
      <c r="AN729">
        <v>289.88</v>
      </c>
      <c r="AO729">
        <v>186.29</v>
      </c>
      <c r="AP729">
        <v>16.399999999999999</v>
      </c>
      <c r="AQ729">
        <v>87.19</v>
      </c>
      <c r="AR729">
        <v>910.97</v>
      </c>
      <c r="AS729">
        <v>536.56999999999994</v>
      </c>
      <c r="AT729">
        <v>314.09999999999991</v>
      </c>
      <c r="AU729">
        <v>236.0499999999999</v>
      </c>
      <c r="AV729">
        <v>72.83999999999989</v>
      </c>
      <c r="AW729">
        <v>-217.04000000000011</v>
      </c>
      <c r="AX729">
        <v>7</v>
      </c>
      <c r="AY729">
        <v>9</v>
      </c>
      <c r="AZ729">
        <v>9.9999999999999982</v>
      </c>
      <c r="BA729" t="s">
        <v>545</v>
      </c>
      <c r="BB729" t="s">
        <v>545</v>
      </c>
    </row>
    <row r="730" spans="1:54" x14ac:dyDescent="0.25">
      <c r="A730">
        <v>729</v>
      </c>
      <c r="B730" t="s">
        <v>563</v>
      </c>
      <c r="C730" s="2" t="s">
        <v>548</v>
      </c>
      <c r="D730" t="s">
        <v>159</v>
      </c>
      <c r="E730" t="s">
        <v>159</v>
      </c>
      <c r="F730" t="s">
        <v>223</v>
      </c>
      <c r="G730" s="2" t="s">
        <v>591</v>
      </c>
      <c r="H730" t="s">
        <v>227</v>
      </c>
      <c r="I730">
        <v>2013</v>
      </c>
      <c r="J730" t="s">
        <v>122</v>
      </c>
      <c r="K730" t="s">
        <v>87</v>
      </c>
      <c r="L730">
        <v>8</v>
      </c>
      <c r="M730">
        <v>2489.9</v>
      </c>
      <c r="N730">
        <v>6</v>
      </c>
      <c r="O730">
        <v>0.81</v>
      </c>
      <c r="P730">
        <v>971.77</v>
      </c>
      <c r="Q730">
        <v>0</v>
      </c>
      <c r="R730">
        <v>0</v>
      </c>
      <c r="S730">
        <v>971.77</v>
      </c>
      <c r="T730">
        <v>284.70999999999998</v>
      </c>
      <c r="U730">
        <v>0</v>
      </c>
      <c r="V730">
        <v>123.71</v>
      </c>
      <c r="W730">
        <v>31.87</v>
      </c>
      <c r="X730">
        <v>129.13</v>
      </c>
      <c r="Y730">
        <v>237.57</v>
      </c>
      <c r="Z730">
        <v>65.790000000000006</v>
      </c>
      <c r="AA730">
        <v>121.95</v>
      </c>
      <c r="AB730">
        <v>49.83</v>
      </c>
      <c r="AC730">
        <v>1.1599999999999999</v>
      </c>
      <c r="AD730">
        <v>84.78</v>
      </c>
      <c r="AE730">
        <v>19.350000000000001</v>
      </c>
      <c r="AF730">
        <v>4.68</v>
      </c>
      <c r="AG730">
        <v>7.23</v>
      </c>
      <c r="AH730">
        <v>14.97</v>
      </c>
      <c r="AI730">
        <v>3.02</v>
      </c>
      <c r="AJ730">
        <v>13.32</v>
      </c>
      <c r="AK730">
        <v>22.21</v>
      </c>
      <c r="AL730">
        <v>174.99</v>
      </c>
      <c r="AM730">
        <v>783.21</v>
      </c>
      <c r="AN730">
        <v>356.40999999999997</v>
      </c>
      <c r="AO730">
        <v>197.22</v>
      </c>
      <c r="AP730">
        <v>14.38</v>
      </c>
      <c r="AQ730">
        <v>144.81</v>
      </c>
      <c r="AR730">
        <v>1139.6199999999999</v>
      </c>
      <c r="AS730">
        <v>687.06</v>
      </c>
      <c r="AT730">
        <v>448.32999999999993</v>
      </c>
      <c r="AU730">
        <v>363.54999999999995</v>
      </c>
      <c r="AV730">
        <v>188.55999999999995</v>
      </c>
      <c r="AW730">
        <v>-167.85000000000002</v>
      </c>
      <c r="AX730">
        <v>20</v>
      </c>
      <c r="AY730">
        <v>19</v>
      </c>
      <c r="AZ730">
        <v>18</v>
      </c>
      <c r="BA730">
        <v>29750</v>
      </c>
      <c r="BB730">
        <v>5770</v>
      </c>
    </row>
    <row r="731" spans="1:54" x14ac:dyDescent="0.25">
      <c r="A731">
        <v>730</v>
      </c>
      <c r="B731" t="s">
        <v>563</v>
      </c>
      <c r="C731" s="2" t="s">
        <v>548</v>
      </c>
      <c r="D731" t="s">
        <v>159</v>
      </c>
      <c r="E731" t="s">
        <v>159</v>
      </c>
      <c r="F731" t="s">
        <v>223</v>
      </c>
      <c r="G731" s="2" t="s">
        <v>591</v>
      </c>
      <c r="H731" t="s">
        <v>227</v>
      </c>
      <c r="I731">
        <v>2014</v>
      </c>
      <c r="J731" t="s">
        <v>122</v>
      </c>
      <c r="K731" t="s">
        <v>87</v>
      </c>
      <c r="L731">
        <v>8</v>
      </c>
      <c r="M731">
        <v>2129.25</v>
      </c>
      <c r="N731">
        <v>6</v>
      </c>
      <c r="O731">
        <v>0.78</v>
      </c>
      <c r="P731">
        <v>866.17</v>
      </c>
      <c r="Q731">
        <v>0</v>
      </c>
      <c r="R731">
        <v>0</v>
      </c>
      <c r="S731">
        <v>866.17</v>
      </c>
      <c r="T731">
        <v>412.08</v>
      </c>
      <c r="U731">
        <v>0</v>
      </c>
      <c r="V731">
        <v>77.67</v>
      </c>
      <c r="W731">
        <v>125.85</v>
      </c>
      <c r="X731">
        <v>208.56</v>
      </c>
      <c r="Y731">
        <v>136.34</v>
      </c>
      <c r="Z731">
        <v>0</v>
      </c>
      <c r="AA731">
        <v>102.51</v>
      </c>
      <c r="AB731">
        <v>33.82</v>
      </c>
      <c r="AC731">
        <v>202.7</v>
      </c>
      <c r="AD731">
        <v>116.55</v>
      </c>
      <c r="AE731">
        <v>44.87</v>
      </c>
      <c r="AF731">
        <v>3.71</v>
      </c>
      <c r="AG731">
        <v>0.79</v>
      </c>
      <c r="AH731">
        <v>8.91</v>
      </c>
      <c r="AI731">
        <v>2.61</v>
      </c>
      <c r="AJ731">
        <v>6.41</v>
      </c>
      <c r="AK731">
        <v>49.25</v>
      </c>
      <c r="AL731">
        <v>155.02000000000001</v>
      </c>
      <c r="AM731">
        <v>1022.69</v>
      </c>
      <c r="AN731">
        <v>311.99</v>
      </c>
      <c r="AO731">
        <v>218.34</v>
      </c>
      <c r="AP731">
        <v>14.07</v>
      </c>
      <c r="AQ731">
        <v>79.58</v>
      </c>
      <c r="AR731">
        <v>1334.68</v>
      </c>
      <c r="AS731">
        <v>454.09</v>
      </c>
      <c r="AT731">
        <v>115.05000000000001</v>
      </c>
      <c r="AU731">
        <v>-1.4999999999999858</v>
      </c>
      <c r="AV731">
        <v>-156.51999999999998</v>
      </c>
      <c r="AW731">
        <v>-468.51</v>
      </c>
      <c r="AX731">
        <v>25</v>
      </c>
      <c r="AY731">
        <v>36</v>
      </c>
      <c r="AZ731">
        <v>55</v>
      </c>
      <c r="BA731" t="s">
        <v>545</v>
      </c>
      <c r="BB731" t="s">
        <v>545</v>
      </c>
    </row>
    <row r="732" spans="1:54" x14ac:dyDescent="0.25">
      <c r="A732">
        <v>731</v>
      </c>
      <c r="B732" t="s">
        <v>563</v>
      </c>
      <c r="C732" s="2" t="s">
        <v>548</v>
      </c>
      <c r="D732" t="s">
        <v>159</v>
      </c>
      <c r="E732" t="s">
        <v>159</v>
      </c>
      <c r="F732" t="s">
        <v>223</v>
      </c>
      <c r="G732" s="2" t="s">
        <v>591</v>
      </c>
      <c r="H732" t="s">
        <v>227</v>
      </c>
      <c r="I732">
        <v>2015</v>
      </c>
      <c r="J732" t="s">
        <v>122</v>
      </c>
      <c r="K732" t="s">
        <v>87</v>
      </c>
      <c r="L732">
        <v>8</v>
      </c>
      <c r="M732">
        <v>3775.22</v>
      </c>
      <c r="N732">
        <v>5</v>
      </c>
      <c r="O732">
        <v>0.45</v>
      </c>
      <c r="P732">
        <v>1718.95</v>
      </c>
      <c r="Q732">
        <v>0</v>
      </c>
      <c r="R732">
        <v>0</v>
      </c>
      <c r="S732">
        <v>1718.95</v>
      </c>
      <c r="T732">
        <v>486.28</v>
      </c>
      <c r="U732">
        <v>0</v>
      </c>
      <c r="V732">
        <v>187.45</v>
      </c>
      <c r="W732">
        <v>133.94999999999999</v>
      </c>
      <c r="X732">
        <v>164.88</v>
      </c>
      <c r="Y732">
        <v>91.54</v>
      </c>
      <c r="Z732">
        <v>0</v>
      </c>
      <c r="AA732">
        <v>56.3</v>
      </c>
      <c r="AB732">
        <v>35.24</v>
      </c>
      <c r="AC732">
        <v>0</v>
      </c>
      <c r="AD732">
        <v>129.32</v>
      </c>
      <c r="AE732">
        <v>42.41</v>
      </c>
      <c r="AF732">
        <v>7.6</v>
      </c>
      <c r="AG732">
        <v>20.68</v>
      </c>
      <c r="AH732">
        <v>29.59</v>
      </c>
      <c r="AI732">
        <v>6.57</v>
      </c>
      <c r="AJ732">
        <v>15.05</v>
      </c>
      <c r="AK732">
        <v>7.42</v>
      </c>
      <c r="AL732">
        <v>173.17</v>
      </c>
      <c r="AM732">
        <v>880.31</v>
      </c>
      <c r="AN732">
        <v>404.19</v>
      </c>
      <c r="AO732">
        <v>214.47</v>
      </c>
      <c r="AP732">
        <v>-59.5</v>
      </c>
      <c r="AQ732">
        <v>249.22</v>
      </c>
      <c r="AR732">
        <v>1284.5</v>
      </c>
      <c r="AS732">
        <v>1232.67</v>
      </c>
      <c r="AT732">
        <v>1141.1300000000001</v>
      </c>
      <c r="AU732">
        <v>1011.8100000000002</v>
      </c>
      <c r="AV732">
        <v>838.64000000000021</v>
      </c>
      <c r="AW732">
        <v>434.45000000000022</v>
      </c>
      <c r="AX732">
        <v>25</v>
      </c>
      <c r="AY732">
        <v>36</v>
      </c>
      <c r="AZ732">
        <v>55</v>
      </c>
      <c r="BA732" t="s">
        <v>545</v>
      </c>
      <c r="BB732" t="s">
        <v>545</v>
      </c>
    </row>
    <row r="733" spans="1:54" x14ac:dyDescent="0.25">
      <c r="A733">
        <v>732</v>
      </c>
      <c r="B733" t="s">
        <v>563</v>
      </c>
      <c r="C733" s="2" t="s">
        <v>548</v>
      </c>
      <c r="D733" t="s">
        <v>159</v>
      </c>
      <c r="E733" t="s">
        <v>159</v>
      </c>
      <c r="F733" t="s">
        <v>223</v>
      </c>
      <c r="G733" s="2" t="s">
        <v>591</v>
      </c>
      <c r="H733" t="s">
        <v>227</v>
      </c>
      <c r="I733">
        <v>2016</v>
      </c>
      <c r="J733" t="s">
        <v>122</v>
      </c>
      <c r="K733" t="s">
        <v>87</v>
      </c>
      <c r="L733">
        <v>8</v>
      </c>
      <c r="M733">
        <v>6025.95</v>
      </c>
      <c r="N733">
        <v>12</v>
      </c>
      <c r="O733">
        <v>3.2</v>
      </c>
      <c r="P733">
        <v>2732.7</v>
      </c>
      <c r="Q733">
        <v>0</v>
      </c>
      <c r="R733">
        <v>0</v>
      </c>
      <c r="S733">
        <v>2732.7</v>
      </c>
      <c r="T733">
        <v>598.54999999999995</v>
      </c>
      <c r="U733">
        <v>26.67</v>
      </c>
      <c r="V733">
        <v>273.27999999999997</v>
      </c>
      <c r="W733">
        <v>67.63</v>
      </c>
      <c r="X733">
        <v>230.97</v>
      </c>
      <c r="Y733">
        <v>152.06</v>
      </c>
      <c r="Z733">
        <v>29.54</v>
      </c>
      <c r="AA733">
        <v>72.03</v>
      </c>
      <c r="AB733">
        <v>50.49</v>
      </c>
      <c r="AC733">
        <v>170.78</v>
      </c>
      <c r="AD733">
        <v>387.44</v>
      </c>
      <c r="AE733">
        <v>112.85</v>
      </c>
      <c r="AF733">
        <v>12.21</v>
      </c>
      <c r="AG733">
        <v>27.09</v>
      </c>
      <c r="AH733">
        <v>64.959999999999994</v>
      </c>
      <c r="AI733">
        <v>28.16</v>
      </c>
      <c r="AJ733">
        <v>29.24</v>
      </c>
      <c r="AK733">
        <v>112.92</v>
      </c>
      <c r="AL733">
        <v>408.88</v>
      </c>
      <c r="AM733">
        <v>1717.71</v>
      </c>
      <c r="AN733">
        <v>1000.39</v>
      </c>
      <c r="AO733">
        <v>203.96</v>
      </c>
      <c r="AP733">
        <v>243.62</v>
      </c>
      <c r="AQ733">
        <v>552.80999999999995</v>
      </c>
      <c r="AR733">
        <v>2718.11</v>
      </c>
      <c r="AS733">
        <v>2134.15</v>
      </c>
      <c r="AT733">
        <v>1811.31</v>
      </c>
      <c r="AU733">
        <v>1423.86</v>
      </c>
      <c r="AV733">
        <v>1014.99</v>
      </c>
      <c r="AW733">
        <v>14.59</v>
      </c>
      <c r="AX733">
        <v>39.904628074655257</v>
      </c>
      <c r="AY733">
        <v>57.462664427503562</v>
      </c>
      <c r="AZ733">
        <v>87.790181764241552</v>
      </c>
      <c r="BA733" t="s">
        <v>545</v>
      </c>
      <c r="BB733" t="s">
        <v>545</v>
      </c>
    </row>
    <row r="734" spans="1:54" x14ac:dyDescent="0.25">
      <c r="A734">
        <v>733</v>
      </c>
      <c r="B734" t="s">
        <v>563</v>
      </c>
      <c r="C734" s="2" t="s">
        <v>548</v>
      </c>
      <c r="D734" t="s">
        <v>159</v>
      </c>
      <c r="E734" t="s">
        <v>159</v>
      </c>
      <c r="F734" t="s">
        <v>223</v>
      </c>
      <c r="G734" s="2" t="s">
        <v>591</v>
      </c>
      <c r="H734" t="s">
        <v>227</v>
      </c>
      <c r="I734">
        <v>2017</v>
      </c>
      <c r="J734" t="s">
        <v>122</v>
      </c>
      <c r="K734" t="s">
        <v>87</v>
      </c>
      <c r="L734">
        <v>8</v>
      </c>
      <c r="M734">
        <v>5851.37</v>
      </c>
      <c r="N734">
        <v>11</v>
      </c>
      <c r="O734">
        <v>3.41</v>
      </c>
      <c r="P734">
        <v>2771.1823794940083</v>
      </c>
      <c r="Q734">
        <v>0</v>
      </c>
      <c r="R734">
        <v>0</v>
      </c>
      <c r="S734">
        <v>2771.1823794940083</v>
      </c>
      <c r="T734">
        <v>463.60577097203731</v>
      </c>
      <c r="U734">
        <v>8.7156519307589893</v>
      </c>
      <c r="V734">
        <v>160.14526098535288</v>
      </c>
      <c r="W734">
        <v>153.71020452729695</v>
      </c>
      <c r="X734">
        <v>141.0346535286285</v>
      </c>
      <c r="Y734">
        <v>131.02350000000001</v>
      </c>
      <c r="Z734">
        <v>0</v>
      </c>
      <c r="AA734">
        <v>85.093950000000007</v>
      </c>
      <c r="AB734">
        <v>45.929549999999999</v>
      </c>
      <c r="AC734">
        <v>174.87893715046607</v>
      </c>
      <c r="AD734">
        <v>365.90429086551268</v>
      </c>
      <c r="AE734">
        <v>128.54140532623171</v>
      </c>
      <c r="AF734">
        <v>12.411892942743011</v>
      </c>
      <c r="AG734">
        <v>23.85697842876165</v>
      </c>
      <c r="AH734">
        <v>57.903039999999997</v>
      </c>
      <c r="AI734">
        <v>30.858182956058592</v>
      </c>
      <c r="AJ734">
        <v>50.028180026631162</v>
      </c>
      <c r="AK734">
        <v>62.30461118508655</v>
      </c>
      <c r="AL734">
        <v>424.53996999999998</v>
      </c>
      <c r="AM734">
        <v>1559.9524689880161</v>
      </c>
      <c r="AN734">
        <v>982.10042279627169</v>
      </c>
      <c r="AO734">
        <v>185.64771999999999</v>
      </c>
      <c r="AP734">
        <v>289.46155525965384</v>
      </c>
      <c r="AQ734">
        <v>506.99114753661786</v>
      </c>
      <c r="AR734">
        <v>2542.0528917842876</v>
      </c>
      <c r="AS734">
        <v>2307.5766085219711</v>
      </c>
      <c r="AT734">
        <v>2001.6741713715048</v>
      </c>
      <c r="AU734">
        <v>1635.7698805059922</v>
      </c>
      <c r="AV734">
        <v>1211.2299105059922</v>
      </c>
      <c r="AW734">
        <v>229.12948770972048</v>
      </c>
      <c r="AX734">
        <v>38.748536509130602</v>
      </c>
      <c r="AY734">
        <v>55.797892573148062</v>
      </c>
      <c r="AZ734">
        <v>85.246780320087311</v>
      </c>
      <c r="BA734" t="s">
        <v>545</v>
      </c>
      <c r="BB734" t="s">
        <v>545</v>
      </c>
    </row>
    <row r="735" spans="1:54" x14ac:dyDescent="0.25">
      <c r="A735">
        <v>734</v>
      </c>
      <c r="B735" t="s">
        <v>564</v>
      </c>
      <c r="C735" s="2" t="s">
        <v>548</v>
      </c>
      <c r="D735" t="s">
        <v>159</v>
      </c>
      <c r="E735" t="s">
        <v>159</v>
      </c>
      <c r="F735" t="s">
        <v>223</v>
      </c>
      <c r="G735" s="2" t="s">
        <v>591</v>
      </c>
      <c r="H735" t="s">
        <v>227</v>
      </c>
      <c r="I735">
        <v>2013</v>
      </c>
      <c r="J735" t="s">
        <v>124</v>
      </c>
      <c r="K735" t="s">
        <v>91</v>
      </c>
      <c r="L735">
        <v>5</v>
      </c>
      <c r="M735">
        <v>4019.11</v>
      </c>
      <c r="N735">
        <v>6</v>
      </c>
      <c r="O735">
        <v>4.45</v>
      </c>
      <c r="P735">
        <v>1470.26</v>
      </c>
      <c r="Q735">
        <v>59.95</v>
      </c>
      <c r="R735">
        <v>0</v>
      </c>
      <c r="S735">
        <v>1530.21</v>
      </c>
      <c r="T735">
        <v>240.17000000000002</v>
      </c>
      <c r="U735">
        <v>0</v>
      </c>
      <c r="V735">
        <v>112.92</v>
      </c>
      <c r="W735">
        <v>30.55</v>
      </c>
      <c r="X735">
        <v>96.7</v>
      </c>
      <c r="Y735">
        <v>285.08</v>
      </c>
      <c r="Z735">
        <v>184.71</v>
      </c>
      <c r="AA735">
        <v>52.66</v>
      </c>
      <c r="AB735">
        <v>47.71</v>
      </c>
      <c r="AC735">
        <v>299.20999999999998</v>
      </c>
      <c r="AD735">
        <v>172.28000000000003</v>
      </c>
      <c r="AE735">
        <v>89.53</v>
      </c>
      <c r="AF735">
        <v>15.37</v>
      </c>
      <c r="AG735">
        <v>30.15</v>
      </c>
      <c r="AH735">
        <v>17.260000000000002</v>
      </c>
      <c r="AI735">
        <v>3.86</v>
      </c>
      <c r="AJ735">
        <v>0</v>
      </c>
      <c r="AK735">
        <v>16.11</v>
      </c>
      <c r="AL735">
        <v>195.88</v>
      </c>
      <c r="AM735">
        <v>1192.6200000000001</v>
      </c>
      <c r="AN735">
        <v>354.97</v>
      </c>
      <c r="AO735">
        <v>134.04</v>
      </c>
      <c r="AP735">
        <v>75.87</v>
      </c>
      <c r="AQ735">
        <v>145.06</v>
      </c>
      <c r="AR735">
        <v>1547.5900000000001</v>
      </c>
      <c r="AS735">
        <v>1290.04</v>
      </c>
      <c r="AT735">
        <v>705.75</v>
      </c>
      <c r="AU735">
        <v>533.47</v>
      </c>
      <c r="AV735">
        <v>337.59000000000003</v>
      </c>
      <c r="AW735">
        <v>-17.379999999999995</v>
      </c>
      <c r="AX735">
        <v>11</v>
      </c>
      <c r="AY735">
        <v>8</v>
      </c>
      <c r="AZ735">
        <v>13</v>
      </c>
      <c r="BA735">
        <v>56670</v>
      </c>
      <c r="BB735">
        <v>12710</v>
      </c>
    </row>
    <row r="736" spans="1:54" x14ac:dyDescent="0.25">
      <c r="A736">
        <v>735</v>
      </c>
      <c r="B736" t="s">
        <v>564</v>
      </c>
      <c r="C736" s="2" t="s">
        <v>548</v>
      </c>
      <c r="D736" t="s">
        <v>159</v>
      </c>
      <c r="E736" t="s">
        <v>159</v>
      </c>
      <c r="F736" t="s">
        <v>223</v>
      </c>
      <c r="G736" s="2" t="s">
        <v>591</v>
      </c>
      <c r="H736" t="s">
        <v>227</v>
      </c>
      <c r="I736">
        <v>2014</v>
      </c>
      <c r="J736" t="s">
        <v>124</v>
      </c>
      <c r="K736" t="s">
        <v>91</v>
      </c>
      <c r="L736">
        <v>5</v>
      </c>
      <c r="M736">
        <v>3572.01</v>
      </c>
      <c r="N736">
        <v>5</v>
      </c>
      <c r="O736">
        <v>5.14</v>
      </c>
      <c r="P736">
        <v>2222.4299999999998</v>
      </c>
      <c r="Q736">
        <v>62.36</v>
      </c>
      <c r="R736">
        <v>0</v>
      </c>
      <c r="S736">
        <v>2284.79</v>
      </c>
      <c r="T736">
        <v>240.07</v>
      </c>
      <c r="U736">
        <v>0</v>
      </c>
      <c r="V736">
        <v>108.12</v>
      </c>
      <c r="W736">
        <v>35.28</v>
      </c>
      <c r="X736">
        <v>96.67</v>
      </c>
      <c r="Y736">
        <v>78.3</v>
      </c>
      <c r="Z736">
        <v>0</v>
      </c>
      <c r="AA736">
        <v>49.17</v>
      </c>
      <c r="AB736">
        <v>29.13</v>
      </c>
      <c r="AC736">
        <v>536.51</v>
      </c>
      <c r="AD736">
        <v>265.35000000000002</v>
      </c>
      <c r="AE736">
        <v>118.14</v>
      </c>
      <c r="AF736">
        <v>56.77</v>
      </c>
      <c r="AG736">
        <v>38.479999999999997</v>
      </c>
      <c r="AH736">
        <v>17.36</v>
      </c>
      <c r="AI736">
        <v>4.74</v>
      </c>
      <c r="AJ736">
        <v>0</v>
      </c>
      <c r="AK736">
        <v>29.86</v>
      </c>
      <c r="AL736">
        <v>200.36</v>
      </c>
      <c r="AM736">
        <v>1320.59</v>
      </c>
      <c r="AN736">
        <v>303.45999999999998</v>
      </c>
      <c r="AO736">
        <v>120.24</v>
      </c>
      <c r="AP736">
        <v>89.45</v>
      </c>
      <c r="AQ736">
        <v>93.77</v>
      </c>
      <c r="AR736">
        <v>1624.05</v>
      </c>
      <c r="AS736">
        <v>2044.72</v>
      </c>
      <c r="AT736">
        <v>1429.91</v>
      </c>
      <c r="AU736">
        <v>1164.56</v>
      </c>
      <c r="AV736">
        <v>964.19999999999993</v>
      </c>
      <c r="AW736">
        <v>660.74</v>
      </c>
      <c r="AX736">
        <v>16</v>
      </c>
      <c r="AY736">
        <v>11</v>
      </c>
      <c r="AZ736">
        <v>15</v>
      </c>
      <c r="BA736" t="s">
        <v>545</v>
      </c>
      <c r="BB736" t="s">
        <v>545</v>
      </c>
    </row>
    <row r="737" spans="1:54" x14ac:dyDescent="0.25">
      <c r="A737">
        <v>736</v>
      </c>
      <c r="B737" t="s">
        <v>564</v>
      </c>
      <c r="C737" s="2" t="s">
        <v>548</v>
      </c>
      <c r="D737" t="s">
        <v>159</v>
      </c>
      <c r="E737" t="s">
        <v>159</v>
      </c>
      <c r="F737" t="s">
        <v>223</v>
      </c>
      <c r="G737" s="2" t="s">
        <v>591</v>
      </c>
      <c r="H737" t="s">
        <v>227</v>
      </c>
      <c r="I737">
        <v>2015</v>
      </c>
      <c r="J737" t="s">
        <v>124</v>
      </c>
      <c r="K737" t="s">
        <v>91</v>
      </c>
      <c r="L737">
        <v>5</v>
      </c>
      <c r="M737">
        <v>3306.65</v>
      </c>
      <c r="N737">
        <v>6</v>
      </c>
      <c r="O737">
        <v>11.38</v>
      </c>
      <c r="P737">
        <v>2003.94</v>
      </c>
      <c r="Q737">
        <v>0</v>
      </c>
      <c r="R737">
        <v>0</v>
      </c>
      <c r="S737">
        <v>2003.94</v>
      </c>
      <c r="T737">
        <v>294.22000000000003</v>
      </c>
      <c r="U737">
        <v>0</v>
      </c>
      <c r="V737">
        <v>114.24</v>
      </c>
      <c r="W737">
        <v>50.29</v>
      </c>
      <c r="X737">
        <v>129.69</v>
      </c>
      <c r="Y737">
        <v>143.77000000000001</v>
      </c>
      <c r="Z737">
        <v>5.92</v>
      </c>
      <c r="AA737">
        <v>88.34</v>
      </c>
      <c r="AB737">
        <v>49.51</v>
      </c>
      <c r="AC737">
        <v>212.71</v>
      </c>
      <c r="AD737">
        <v>318.69</v>
      </c>
      <c r="AE737">
        <v>128.07</v>
      </c>
      <c r="AF737">
        <v>12.84</v>
      </c>
      <c r="AG737">
        <v>9.8800000000000008</v>
      </c>
      <c r="AH737">
        <v>98.52</v>
      </c>
      <c r="AI737">
        <v>16.55</v>
      </c>
      <c r="AJ737">
        <v>2.9</v>
      </c>
      <c r="AK737">
        <v>49.93</v>
      </c>
      <c r="AL737">
        <v>220.64</v>
      </c>
      <c r="AM737">
        <v>1190.03</v>
      </c>
      <c r="AN737">
        <v>725.78</v>
      </c>
      <c r="AO737">
        <v>270.45</v>
      </c>
      <c r="AP737">
        <v>79.95</v>
      </c>
      <c r="AQ737">
        <v>375.38</v>
      </c>
      <c r="AR737">
        <v>1915.81</v>
      </c>
      <c r="AS737">
        <v>1709.72</v>
      </c>
      <c r="AT737">
        <v>1353.24</v>
      </c>
      <c r="AU737">
        <v>1034.55</v>
      </c>
      <c r="AV737">
        <v>813.91</v>
      </c>
      <c r="AW737">
        <v>88.13</v>
      </c>
      <c r="AX737">
        <v>15</v>
      </c>
      <c r="AY737">
        <v>15</v>
      </c>
      <c r="AZ737">
        <v>15</v>
      </c>
      <c r="BA737" t="s">
        <v>545</v>
      </c>
      <c r="BB737" t="s">
        <v>545</v>
      </c>
    </row>
    <row r="738" spans="1:54" x14ac:dyDescent="0.25">
      <c r="A738">
        <v>737</v>
      </c>
      <c r="B738" t="s">
        <v>564</v>
      </c>
      <c r="C738" s="2" t="s">
        <v>548</v>
      </c>
      <c r="D738" t="s">
        <v>159</v>
      </c>
      <c r="E738" t="s">
        <v>159</v>
      </c>
      <c r="F738" t="s">
        <v>223</v>
      </c>
      <c r="G738" s="2" t="s">
        <v>591</v>
      </c>
      <c r="H738" t="s">
        <v>227</v>
      </c>
      <c r="I738">
        <v>2016</v>
      </c>
      <c r="J738" t="s">
        <v>124</v>
      </c>
      <c r="K738" t="s">
        <v>91</v>
      </c>
      <c r="L738">
        <v>5</v>
      </c>
      <c r="M738">
        <v>3304.55</v>
      </c>
      <c r="N738">
        <v>6</v>
      </c>
      <c r="O738">
        <v>11.5</v>
      </c>
      <c r="P738">
        <v>2068.41</v>
      </c>
      <c r="Q738">
        <v>0</v>
      </c>
      <c r="R738">
        <v>0</v>
      </c>
      <c r="S738">
        <v>2068.41</v>
      </c>
      <c r="T738">
        <v>310.39999999999998</v>
      </c>
      <c r="U738">
        <v>0</v>
      </c>
      <c r="V738">
        <v>101.38</v>
      </c>
      <c r="W738">
        <v>74.11</v>
      </c>
      <c r="X738">
        <v>134.91</v>
      </c>
      <c r="Y738">
        <v>175.9</v>
      </c>
      <c r="Z738">
        <v>5.07</v>
      </c>
      <c r="AA738">
        <v>121.18</v>
      </c>
      <c r="AB738">
        <v>49.64</v>
      </c>
      <c r="AC738">
        <v>330.23</v>
      </c>
      <c r="AD738">
        <v>320.60000000000002</v>
      </c>
      <c r="AE738">
        <v>150.62</v>
      </c>
      <c r="AF738">
        <v>16.420000000000002</v>
      </c>
      <c r="AG738">
        <v>1.7</v>
      </c>
      <c r="AH738">
        <v>58.77</v>
      </c>
      <c r="AI738">
        <v>41.64</v>
      </c>
      <c r="AJ738">
        <v>2.87</v>
      </c>
      <c r="AK738">
        <v>48.58</v>
      </c>
      <c r="AL738">
        <v>219.52</v>
      </c>
      <c r="AM738">
        <v>1356.65</v>
      </c>
      <c r="AN738">
        <v>723.35</v>
      </c>
      <c r="AO738">
        <v>305.89</v>
      </c>
      <c r="AP738">
        <v>92.2</v>
      </c>
      <c r="AQ738">
        <v>325.26</v>
      </c>
      <c r="AR738">
        <v>2080.0100000000002</v>
      </c>
      <c r="AS738">
        <v>1758.01</v>
      </c>
      <c r="AT738">
        <v>1251.8800000000001</v>
      </c>
      <c r="AU738">
        <v>931.28</v>
      </c>
      <c r="AV738">
        <v>711.76</v>
      </c>
      <c r="AW738">
        <v>-11.6</v>
      </c>
      <c r="AX738">
        <v>14.990473742307168</v>
      </c>
      <c r="AY738">
        <v>14.990473742307168</v>
      </c>
      <c r="AZ738">
        <v>14.990473742307168</v>
      </c>
      <c r="BA738" t="s">
        <v>545</v>
      </c>
      <c r="BB738" t="s">
        <v>545</v>
      </c>
    </row>
    <row r="739" spans="1:54" x14ac:dyDescent="0.25">
      <c r="A739">
        <v>738</v>
      </c>
      <c r="B739" t="s">
        <v>564</v>
      </c>
      <c r="C739" s="2" t="s">
        <v>548</v>
      </c>
      <c r="D739" t="s">
        <v>159</v>
      </c>
      <c r="E739" t="s">
        <v>159</v>
      </c>
      <c r="F739" t="s">
        <v>223</v>
      </c>
      <c r="G739" s="2" t="s">
        <v>591</v>
      </c>
      <c r="H739" t="s">
        <v>227</v>
      </c>
      <c r="I739">
        <v>2017</v>
      </c>
      <c r="J739" t="s">
        <v>124</v>
      </c>
      <c r="K739" t="s">
        <v>91</v>
      </c>
      <c r="L739">
        <v>5</v>
      </c>
      <c r="M739">
        <v>2897.27</v>
      </c>
      <c r="N739">
        <v>6</v>
      </c>
      <c r="O739">
        <v>11.88</v>
      </c>
      <c r="P739">
        <v>2132.5164656381489</v>
      </c>
      <c r="Q739">
        <v>0</v>
      </c>
      <c r="R739">
        <v>0</v>
      </c>
      <c r="S739">
        <v>2132.5164656381489</v>
      </c>
      <c r="T739">
        <v>348.54376928471254</v>
      </c>
      <c r="U739">
        <v>12.201963534361852</v>
      </c>
      <c r="V739">
        <v>100.84095371669005</v>
      </c>
      <c r="W739">
        <v>55.748693127629735</v>
      </c>
      <c r="X739">
        <v>179.75215890603087</v>
      </c>
      <c r="Y739">
        <v>169.375022342216</v>
      </c>
      <c r="Z739">
        <v>9.562412342215989</v>
      </c>
      <c r="AA739">
        <v>117.34601000000001</v>
      </c>
      <c r="AB739">
        <v>42.4666</v>
      </c>
      <c r="AC739">
        <v>436.77724389901823</v>
      </c>
      <c r="AD739">
        <v>382.50353652173914</v>
      </c>
      <c r="AE739">
        <v>182.43842524544181</v>
      </c>
      <c r="AF739">
        <v>17.364294670406732</v>
      </c>
      <c r="AG739">
        <v>5.7790793828892006</v>
      </c>
      <c r="AH739">
        <v>55.287280000000003</v>
      </c>
      <c r="AI739">
        <v>61.160034221598877</v>
      </c>
      <c r="AJ739">
        <v>2.9413225806451613</v>
      </c>
      <c r="AK739">
        <v>57.533100420757364</v>
      </c>
      <c r="AL739">
        <v>189.30907999999999</v>
      </c>
      <c r="AM739">
        <v>1526.5086520476859</v>
      </c>
      <c r="AN739">
        <v>651.07771079943905</v>
      </c>
      <c r="AO739">
        <v>283.17070000000001</v>
      </c>
      <c r="AP739">
        <v>82.911401823281906</v>
      </c>
      <c r="AQ739">
        <v>284.99560897615709</v>
      </c>
      <c r="AR739">
        <v>2177.5863628471252</v>
      </c>
      <c r="AS739">
        <v>1783.9726963534363</v>
      </c>
      <c r="AT739">
        <v>1177.8204301122021</v>
      </c>
      <c r="AU739">
        <v>795.316893590463</v>
      </c>
      <c r="AV739">
        <v>606.007813590463</v>
      </c>
      <c r="AW739">
        <v>-45.069897208976045</v>
      </c>
      <c r="AX739">
        <v>13.142924107480379</v>
      </c>
      <c r="AY739">
        <v>13.142924107480379</v>
      </c>
      <c r="AZ739">
        <v>13.142924107480379</v>
      </c>
      <c r="BA739" t="s">
        <v>545</v>
      </c>
      <c r="BB739" t="s">
        <v>545</v>
      </c>
    </row>
    <row r="740" spans="1:54" x14ac:dyDescent="0.25">
      <c r="A740">
        <v>739</v>
      </c>
      <c r="B740" t="s">
        <v>565</v>
      </c>
      <c r="C740" s="2" t="s">
        <v>548</v>
      </c>
      <c r="D740" t="s">
        <v>159</v>
      </c>
      <c r="E740" t="s">
        <v>159</v>
      </c>
      <c r="F740" t="s">
        <v>223</v>
      </c>
      <c r="G740" s="2" t="s">
        <v>591</v>
      </c>
      <c r="H740" t="s">
        <v>227</v>
      </c>
      <c r="I740">
        <v>2016</v>
      </c>
      <c r="J740" t="s">
        <v>126</v>
      </c>
      <c r="K740" t="s">
        <v>236</v>
      </c>
      <c r="L740">
        <v>2</v>
      </c>
      <c r="M740">
        <v>4776.55</v>
      </c>
      <c r="N740">
        <v>8</v>
      </c>
      <c r="O740">
        <v>8.14</v>
      </c>
      <c r="P740">
        <v>3170.14</v>
      </c>
      <c r="Q740">
        <v>0</v>
      </c>
      <c r="R740">
        <v>0</v>
      </c>
      <c r="S740">
        <v>3170.14</v>
      </c>
      <c r="T740">
        <v>662.05</v>
      </c>
      <c r="U740">
        <v>3.68</v>
      </c>
      <c r="V740">
        <v>207.5</v>
      </c>
      <c r="W740">
        <v>171.6</v>
      </c>
      <c r="X740">
        <v>279.26</v>
      </c>
      <c r="Y740">
        <v>280.02999999999997</v>
      </c>
      <c r="Z740">
        <v>0</v>
      </c>
      <c r="AA740">
        <v>194.9</v>
      </c>
      <c r="AB740">
        <v>85.13</v>
      </c>
      <c r="AC740">
        <v>761.65</v>
      </c>
      <c r="AD740">
        <v>639.33000000000004</v>
      </c>
      <c r="AE740">
        <v>288.76</v>
      </c>
      <c r="AF740">
        <v>45.21</v>
      </c>
      <c r="AG740">
        <v>6.26</v>
      </c>
      <c r="AH740">
        <v>85.76</v>
      </c>
      <c r="AI740">
        <v>55.59</v>
      </c>
      <c r="AJ740">
        <v>37.229999999999997</v>
      </c>
      <c r="AK740">
        <v>120.52</v>
      </c>
      <c r="AL740">
        <v>251.76</v>
      </c>
      <c r="AM740">
        <v>2594.8200000000002</v>
      </c>
      <c r="AN740">
        <v>859.11</v>
      </c>
      <c r="AO740">
        <v>431.39</v>
      </c>
      <c r="AP740">
        <v>69.209999999999994</v>
      </c>
      <c r="AQ740">
        <v>350.5</v>
      </c>
      <c r="AR740">
        <v>3453.93</v>
      </c>
      <c r="AS740">
        <v>2508.1</v>
      </c>
      <c r="AT740">
        <v>1466.41</v>
      </c>
      <c r="AU740">
        <v>827.08</v>
      </c>
      <c r="AV740">
        <v>575.33000000000004</v>
      </c>
      <c r="AW740">
        <v>-283.79000000000002</v>
      </c>
      <c r="AY740">
        <v>42</v>
      </c>
      <c r="AZ740">
        <v>68.594952403853469</v>
      </c>
      <c r="BA740" t="s">
        <v>545</v>
      </c>
      <c r="BB740" t="s">
        <v>545</v>
      </c>
    </row>
    <row r="741" spans="1:54" x14ac:dyDescent="0.25">
      <c r="A741">
        <v>740</v>
      </c>
      <c r="B741" t="s">
        <v>565</v>
      </c>
      <c r="C741" s="2" t="s">
        <v>548</v>
      </c>
      <c r="D741" t="s">
        <v>159</v>
      </c>
      <c r="E741" t="s">
        <v>159</v>
      </c>
      <c r="F741" t="s">
        <v>223</v>
      </c>
      <c r="G741" s="2" t="s">
        <v>591</v>
      </c>
      <c r="H741" t="s">
        <v>227</v>
      </c>
      <c r="I741">
        <v>2017</v>
      </c>
      <c r="J741" t="s">
        <v>126</v>
      </c>
      <c r="K741" t="s">
        <v>236</v>
      </c>
      <c r="L741">
        <v>2</v>
      </c>
      <c r="M741">
        <v>4481.8599999999997</v>
      </c>
      <c r="N741">
        <v>10</v>
      </c>
      <c r="O741">
        <v>8.57</v>
      </c>
      <c r="P741">
        <v>2885.6219497956799</v>
      </c>
      <c r="Q741">
        <v>0</v>
      </c>
      <c r="R741">
        <v>0</v>
      </c>
      <c r="S741">
        <v>2885.6219497956799</v>
      </c>
      <c r="T741">
        <v>705.97427086981907</v>
      </c>
      <c r="U741">
        <v>0</v>
      </c>
      <c r="V741">
        <v>204.56462346760068</v>
      </c>
      <c r="W741">
        <v>151.01525160537068</v>
      </c>
      <c r="X741">
        <v>350.39439579684762</v>
      </c>
      <c r="Y741">
        <v>226.36792</v>
      </c>
      <c r="Z741">
        <v>0</v>
      </c>
      <c r="AA741">
        <v>155.65374</v>
      </c>
      <c r="AB741">
        <v>70.714179999999999</v>
      </c>
      <c r="AC741">
        <v>795.30178155283124</v>
      </c>
      <c r="AD741">
        <v>574.41020842381783</v>
      </c>
      <c r="AE741">
        <v>257.16410519556331</v>
      </c>
      <c r="AF741">
        <v>36.249320723876238</v>
      </c>
      <c r="AG741">
        <v>3.3488017513134847</v>
      </c>
      <c r="AH741">
        <v>129.40190999999999</v>
      </c>
      <c r="AI741">
        <v>37.479798598949209</v>
      </c>
      <c r="AJ741">
        <v>26.390537302977233</v>
      </c>
      <c r="AK741">
        <v>84.375734851138347</v>
      </c>
      <c r="AL741">
        <v>200.78424000000001</v>
      </c>
      <c r="AM741">
        <v>2502.8384208464681</v>
      </c>
      <c r="AN741">
        <v>833.20490619964971</v>
      </c>
      <c r="AO741">
        <v>359.94884000000002</v>
      </c>
      <c r="AP741">
        <v>63.872246935201396</v>
      </c>
      <c r="AQ741">
        <v>409.38381926444828</v>
      </c>
      <c r="AR741">
        <v>3336.0433270461181</v>
      </c>
      <c r="AS741">
        <v>2179.6476789258609</v>
      </c>
      <c r="AT741">
        <v>1157.9779773730297</v>
      </c>
      <c r="AU741">
        <v>583.56776894921188</v>
      </c>
      <c r="AV741">
        <v>382.78352894921187</v>
      </c>
      <c r="AW741">
        <v>-450.42137725043784</v>
      </c>
      <c r="AY741">
        <v>40</v>
      </c>
      <c r="AZ741">
        <v>64.362976077029373</v>
      </c>
      <c r="BA741" t="s">
        <v>545</v>
      </c>
      <c r="BB741" t="s">
        <v>545</v>
      </c>
    </row>
    <row r="742" spans="1:54" x14ac:dyDescent="0.25">
      <c r="A742">
        <v>741</v>
      </c>
      <c r="B742" t="s">
        <v>566</v>
      </c>
      <c r="C742" s="2" t="s">
        <v>548</v>
      </c>
      <c r="D742" t="s">
        <v>159</v>
      </c>
      <c r="E742" t="s">
        <v>159</v>
      </c>
      <c r="F742" t="s">
        <v>223</v>
      </c>
      <c r="G742" s="2" t="s">
        <v>591</v>
      </c>
      <c r="H742" t="s">
        <v>227</v>
      </c>
      <c r="I742">
        <v>2010</v>
      </c>
      <c r="J742" t="s">
        <v>230</v>
      </c>
      <c r="K742" t="s">
        <v>229</v>
      </c>
      <c r="L742">
        <v>8</v>
      </c>
      <c r="M742">
        <v>6200</v>
      </c>
      <c r="N742">
        <v>37</v>
      </c>
      <c r="O742">
        <v>19.64</v>
      </c>
      <c r="P742">
        <v>2188.8200000000002</v>
      </c>
      <c r="Q742">
        <v>0.17</v>
      </c>
      <c r="R742">
        <v>0</v>
      </c>
      <c r="S742">
        <v>2188.9900000000002</v>
      </c>
      <c r="T742">
        <v>712.21</v>
      </c>
      <c r="U742">
        <v>1.65</v>
      </c>
      <c r="V742">
        <v>238.4</v>
      </c>
      <c r="W742">
        <v>116.85</v>
      </c>
      <c r="X742">
        <v>355.31</v>
      </c>
      <c r="Y742">
        <v>315.90999999999997</v>
      </c>
      <c r="Z742">
        <v>108.22</v>
      </c>
      <c r="AA742">
        <v>122.94</v>
      </c>
      <c r="AB742">
        <v>84.75</v>
      </c>
      <c r="AC742">
        <v>674.93</v>
      </c>
      <c r="AD742">
        <v>536.29</v>
      </c>
      <c r="AE742">
        <v>163.88</v>
      </c>
      <c r="AF742">
        <v>19.7</v>
      </c>
      <c r="AG742">
        <v>0.43</v>
      </c>
      <c r="AH742">
        <v>168.93</v>
      </c>
      <c r="AI742">
        <v>18.100000000000001</v>
      </c>
      <c r="AJ742">
        <v>59.38</v>
      </c>
      <c r="AK742">
        <v>105.87</v>
      </c>
      <c r="AL742">
        <v>184.32</v>
      </c>
      <c r="AM742">
        <v>2423.66</v>
      </c>
      <c r="AN742">
        <v>685.72</v>
      </c>
      <c r="AO742">
        <v>514.96</v>
      </c>
      <c r="AP742">
        <v>70.459999999999994</v>
      </c>
      <c r="AQ742">
        <v>100.3</v>
      </c>
      <c r="AR742">
        <v>3109.38</v>
      </c>
      <c r="AS742">
        <v>1476.7800000000002</v>
      </c>
      <c r="AT742">
        <v>485.9400000000004</v>
      </c>
      <c r="AU742">
        <v>-50.349999999999568</v>
      </c>
      <c r="AV742">
        <v>-234.66999999999956</v>
      </c>
      <c r="AW742">
        <v>-920.38999999999965</v>
      </c>
      <c r="AX742">
        <v>92</v>
      </c>
      <c r="AY742">
        <v>34</v>
      </c>
      <c r="AZ742">
        <v>66</v>
      </c>
      <c r="BA742">
        <v>522240</v>
      </c>
      <c r="BB742">
        <v>203890</v>
      </c>
    </row>
    <row r="743" spans="1:54" x14ac:dyDescent="0.25">
      <c r="A743">
        <v>742</v>
      </c>
      <c r="B743" t="s">
        <v>566</v>
      </c>
      <c r="C743" s="2" t="s">
        <v>548</v>
      </c>
      <c r="D743" t="s">
        <v>159</v>
      </c>
      <c r="E743" t="s">
        <v>159</v>
      </c>
      <c r="F743" t="s">
        <v>223</v>
      </c>
      <c r="G743" s="2" t="s">
        <v>591</v>
      </c>
      <c r="H743" t="s">
        <v>227</v>
      </c>
      <c r="I743">
        <v>2011</v>
      </c>
      <c r="J743" t="s">
        <v>230</v>
      </c>
      <c r="K743" t="s">
        <v>229</v>
      </c>
      <c r="L743">
        <v>8</v>
      </c>
      <c r="M743">
        <v>6276</v>
      </c>
      <c r="N743">
        <v>37</v>
      </c>
      <c r="O743">
        <v>20.079999999999998</v>
      </c>
      <c r="P743">
        <v>2068.27</v>
      </c>
      <c r="Q743">
        <v>0</v>
      </c>
      <c r="R743">
        <v>0</v>
      </c>
      <c r="S743">
        <v>2068.27</v>
      </c>
      <c r="T743">
        <v>754.09</v>
      </c>
      <c r="U743">
        <v>0</v>
      </c>
      <c r="V743">
        <v>230.46</v>
      </c>
      <c r="W743">
        <v>141.97</v>
      </c>
      <c r="X743">
        <v>381.66</v>
      </c>
      <c r="Y743">
        <v>320.02</v>
      </c>
      <c r="Z743">
        <v>104.41</v>
      </c>
      <c r="AA743">
        <v>136.1</v>
      </c>
      <c r="AB743">
        <v>79.510000000000005</v>
      </c>
      <c r="AC743">
        <v>706.25</v>
      </c>
      <c r="AD743">
        <v>495.11</v>
      </c>
      <c r="AE743">
        <v>175.12</v>
      </c>
      <c r="AF743">
        <v>19.29</v>
      </c>
      <c r="AG743">
        <v>7.0000000000000007E-2</v>
      </c>
      <c r="AH743">
        <v>124.15</v>
      </c>
      <c r="AI743">
        <v>19.16</v>
      </c>
      <c r="AJ743">
        <v>53.11</v>
      </c>
      <c r="AK743">
        <v>104.21</v>
      </c>
      <c r="AL743">
        <v>193.78</v>
      </c>
      <c r="AM743">
        <v>2469.25</v>
      </c>
      <c r="AN743">
        <v>856.7</v>
      </c>
      <c r="AO743">
        <v>503.67</v>
      </c>
      <c r="AP743">
        <v>63.86</v>
      </c>
      <c r="AQ743">
        <v>289.17</v>
      </c>
      <c r="AR743">
        <v>3325.95</v>
      </c>
      <c r="AS743">
        <v>1314.1799999999998</v>
      </c>
      <c r="AT743">
        <v>287.90999999999985</v>
      </c>
      <c r="AU743">
        <v>-207.20000000000016</v>
      </c>
      <c r="AV743">
        <v>-400.98000000000013</v>
      </c>
      <c r="AW743">
        <v>-1257.6800000000003</v>
      </c>
      <c r="AX743">
        <v>98</v>
      </c>
      <c r="AY743">
        <v>42</v>
      </c>
      <c r="AZ743">
        <v>86</v>
      </c>
      <c r="BA743" t="s">
        <v>545</v>
      </c>
      <c r="BB743" t="s">
        <v>545</v>
      </c>
    </row>
    <row r="744" spans="1:54" x14ac:dyDescent="0.25">
      <c r="A744">
        <v>743</v>
      </c>
      <c r="B744" t="s">
        <v>566</v>
      </c>
      <c r="C744" s="2" t="s">
        <v>548</v>
      </c>
      <c r="D744" t="s">
        <v>159</v>
      </c>
      <c r="E744" t="s">
        <v>159</v>
      </c>
      <c r="F744" t="s">
        <v>223</v>
      </c>
      <c r="G744" s="2" t="s">
        <v>591</v>
      </c>
      <c r="H744" t="s">
        <v>227</v>
      </c>
      <c r="I744">
        <v>2012</v>
      </c>
      <c r="J744" t="s">
        <v>230</v>
      </c>
      <c r="K744" t="s">
        <v>229</v>
      </c>
      <c r="L744">
        <v>8</v>
      </c>
      <c r="M744">
        <v>4979</v>
      </c>
      <c r="N744">
        <v>40</v>
      </c>
      <c r="O744">
        <v>20.32</v>
      </c>
      <c r="P744">
        <v>1853.83</v>
      </c>
      <c r="Q744">
        <v>0</v>
      </c>
      <c r="R744">
        <v>0</v>
      </c>
      <c r="S744">
        <v>1853.83</v>
      </c>
      <c r="T744">
        <v>661.51</v>
      </c>
      <c r="U744">
        <v>0</v>
      </c>
      <c r="V744">
        <v>211.67</v>
      </c>
      <c r="W744">
        <v>111.09</v>
      </c>
      <c r="X744">
        <v>338.75</v>
      </c>
      <c r="Y744">
        <v>243.67</v>
      </c>
      <c r="Z744">
        <v>60.05</v>
      </c>
      <c r="AA744">
        <v>124.89</v>
      </c>
      <c r="AB744">
        <v>58.73</v>
      </c>
      <c r="AC744">
        <v>647.65</v>
      </c>
      <c r="AD744">
        <v>380.13</v>
      </c>
      <c r="AE744">
        <v>174.71</v>
      </c>
      <c r="AF744">
        <v>18.600000000000001</v>
      </c>
      <c r="AG744">
        <v>0.11</v>
      </c>
      <c r="AH744">
        <v>39.03</v>
      </c>
      <c r="AI744">
        <v>18.22</v>
      </c>
      <c r="AJ744">
        <v>48.09</v>
      </c>
      <c r="AK744">
        <v>81.37</v>
      </c>
      <c r="AL744">
        <v>184.3</v>
      </c>
      <c r="AM744">
        <v>2117.2600000000002</v>
      </c>
      <c r="AN744">
        <v>792.29</v>
      </c>
      <c r="AO744">
        <v>455.69</v>
      </c>
      <c r="AP744">
        <v>64.900000000000006</v>
      </c>
      <c r="AQ744">
        <v>271.7</v>
      </c>
      <c r="AR744">
        <v>2909.55</v>
      </c>
      <c r="AS744">
        <v>1192.32</v>
      </c>
      <c r="AT744">
        <v>301</v>
      </c>
      <c r="AU744">
        <v>-79.13</v>
      </c>
      <c r="AV744">
        <v>-263.43</v>
      </c>
      <c r="AW744">
        <v>-1055.72</v>
      </c>
      <c r="AX744">
        <v>84</v>
      </c>
      <c r="AY744">
        <v>34</v>
      </c>
      <c r="AZ744">
        <v>72</v>
      </c>
      <c r="BA744" t="s">
        <v>545</v>
      </c>
      <c r="BB744" t="s">
        <v>545</v>
      </c>
    </row>
    <row r="745" spans="1:54" x14ac:dyDescent="0.25">
      <c r="A745">
        <v>744</v>
      </c>
      <c r="B745" t="s">
        <v>566</v>
      </c>
      <c r="C745" s="2" t="s">
        <v>548</v>
      </c>
      <c r="D745" t="s">
        <v>159</v>
      </c>
      <c r="E745" t="s">
        <v>159</v>
      </c>
      <c r="F745" t="s">
        <v>223</v>
      </c>
      <c r="G745" s="2" t="s">
        <v>591</v>
      </c>
      <c r="H745" t="s">
        <v>227</v>
      </c>
      <c r="I745">
        <v>2013</v>
      </c>
      <c r="J745" t="s">
        <v>230</v>
      </c>
      <c r="K745" t="s">
        <v>229</v>
      </c>
      <c r="L745">
        <v>8</v>
      </c>
      <c r="M745">
        <v>5402.14</v>
      </c>
      <c r="N745">
        <v>34</v>
      </c>
      <c r="O745">
        <v>19.93</v>
      </c>
      <c r="P745">
        <v>1811.69</v>
      </c>
      <c r="Q745">
        <v>4.7300000000000004</v>
      </c>
      <c r="R745">
        <v>0</v>
      </c>
      <c r="S745">
        <v>1816.42</v>
      </c>
      <c r="T745">
        <v>761.79</v>
      </c>
      <c r="U745">
        <v>0</v>
      </c>
      <c r="V745">
        <v>233.08</v>
      </c>
      <c r="W745">
        <v>100.06</v>
      </c>
      <c r="X745">
        <v>428.65</v>
      </c>
      <c r="Y745">
        <v>226.62</v>
      </c>
      <c r="Z745">
        <v>42.35</v>
      </c>
      <c r="AA745">
        <v>127.19</v>
      </c>
      <c r="AB745">
        <v>57.08</v>
      </c>
      <c r="AC745">
        <v>740.46</v>
      </c>
      <c r="AD745">
        <v>365.28</v>
      </c>
      <c r="AE745">
        <v>194.03</v>
      </c>
      <c r="AF745">
        <v>18.16</v>
      </c>
      <c r="AG745">
        <v>1.41</v>
      </c>
      <c r="AH745">
        <v>28.79</v>
      </c>
      <c r="AI745">
        <v>20.09</v>
      </c>
      <c r="AJ745">
        <v>54.73</v>
      </c>
      <c r="AK745">
        <v>48.07</v>
      </c>
      <c r="AL745">
        <v>162.47999999999999</v>
      </c>
      <c r="AM745">
        <v>2256.63</v>
      </c>
      <c r="AN745">
        <v>732.18000000000006</v>
      </c>
      <c r="AO745">
        <v>445.16</v>
      </c>
      <c r="AP745">
        <v>62.05</v>
      </c>
      <c r="AQ745">
        <v>224.97</v>
      </c>
      <c r="AR745">
        <v>2988.8100000000004</v>
      </c>
      <c r="AS745">
        <v>1054.6300000000001</v>
      </c>
      <c r="AT745">
        <v>87.550000000000068</v>
      </c>
      <c r="AU745">
        <v>-277.7299999999999</v>
      </c>
      <c r="AV745">
        <v>-440.20999999999992</v>
      </c>
      <c r="AW745">
        <v>-1172.3899999999999</v>
      </c>
      <c r="AX745">
        <v>89</v>
      </c>
      <c r="AY745">
        <v>38</v>
      </c>
      <c r="AZ745">
        <v>76</v>
      </c>
      <c r="BA745">
        <v>509910</v>
      </c>
      <c r="BB745">
        <v>166280</v>
      </c>
    </row>
    <row r="746" spans="1:54" x14ac:dyDescent="0.25">
      <c r="A746">
        <v>745</v>
      </c>
      <c r="B746" t="s">
        <v>566</v>
      </c>
      <c r="C746" s="2" t="s">
        <v>548</v>
      </c>
      <c r="D746" t="s">
        <v>159</v>
      </c>
      <c r="E746" t="s">
        <v>159</v>
      </c>
      <c r="F746" t="s">
        <v>223</v>
      </c>
      <c r="G746" s="2" t="s">
        <v>591</v>
      </c>
      <c r="H746" t="s">
        <v>227</v>
      </c>
      <c r="I746">
        <v>2014</v>
      </c>
      <c r="J746" t="s">
        <v>230</v>
      </c>
      <c r="K746" t="s">
        <v>229</v>
      </c>
      <c r="L746">
        <v>8</v>
      </c>
      <c r="M746">
        <v>5647.74</v>
      </c>
      <c r="N746">
        <v>35</v>
      </c>
      <c r="O746">
        <v>41.81</v>
      </c>
      <c r="P746">
        <v>2275.2199999999998</v>
      </c>
      <c r="Q746">
        <v>6.31</v>
      </c>
      <c r="R746">
        <v>0</v>
      </c>
      <c r="S746">
        <v>2281.5299999999997</v>
      </c>
      <c r="T746">
        <v>865.48</v>
      </c>
      <c r="U746">
        <v>0</v>
      </c>
      <c r="V746">
        <v>258.95999999999998</v>
      </c>
      <c r="W746">
        <v>99.39</v>
      </c>
      <c r="X746">
        <v>507.13</v>
      </c>
      <c r="Y746">
        <v>206.85</v>
      </c>
      <c r="Z746">
        <v>27.59</v>
      </c>
      <c r="AA746">
        <v>121.03</v>
      </c>
      <c r="AB746">
        <v>58.23</v>
      </c>
      <c r="AC746">
        <v>837.97</v>
      </c>
      <c r="AD746">
        <v>350.07000000000005</v>
      </c>
      <c r="AE746">
        <v>210.6</v>
      </c>
      <c r="AF746">
        <v>21.68</v>
      </c>
      <c r="AG746">
        <v>1.95</v>
      </c>
      <c r="AH746">
        <v>19.25</v>
      </c>
      <c r="AI746">
        <v>17.440000000000001</v>
      </c>
      <c r="AJ746">
        <v>31.43</v>
      </c>
      <c r="AK746">
        <v>47.72</v>
      </c>
      <c r="AL746">
        <v>145.97</v>
      </c>
      <c r="AM746">
        <v>2406.34</v>
      </c>
      <c r="AN746">
        <v>742.13</v>
      </c>
      <c r="AO746">
        <v>446.39</v>
      </c>
      <c r="AP746">
        <v>58.29</v>
      </c>
      <c r="AQ746">
        <v>237.45</v>
      </c>
      <c r="AR746">
        <v>3148.4700000000003</v>
      </c>
      <c r="AS746">
        <v>1416.0499999999997</v>
      </c>
      <c r="AT746">
        <v>371.22999999999979</v>
      </c>
      <c r="AU746">
        <v>21.159999999999741</v>
      </c>
      <c r="AV746">
        <v>-124.81000000000026</v>
      </c>
      <c r="AW746">
        <v>-866.94000000000028</v>
      </c>
      <c r="AX746">
        <v>98</v>
      </c>
      <c r="AY746">
        <v>44</v>
      </c>
      <c r="AZ746">
        <v>84</v>
      </c>
      <c r="BA746" t="s">
        <v>545</v>
      </c>
      <c r="BB746" t="s">
        <v>545</v>
      </c>
    </row>
    <row r="747" spans="1:54" x14ac:dyDescent="0.25">
      <c r="A747">
        <v>746</v>
      </c>
      <c r="B747" t="s">
        <v>566</v>
      </c>
      <c r="C747" s="2" t="s">
        <v>548</v>
      </c>
      <c r="D747" t="s">
        <v>159</v>
      </c>
      <c r="E747" t="s">
        <v>159</v>
      </c>
      <c r="F747" t="s">
        <v>223</v>
      </c>
      <c r="G747" s="2" t="s">
        <v>591</v>
      </c>
      <c r="H747" t="s">
        <v>227</v>
      </c>
      <c r="I747">
        <v>2015</v>
      </c>
      <c r="J747" t="s">
        <v>230</v>
      </c>
      <c r="K747" t="s">
        <v>229</v>
      </c>
      <c r="L747">
        <v>8</v>
      </c>
      <c r="M747">
        <v>5717.2</v>
      </c>
      <c r="N747">
        <v>36</v>
      </c>
      <c r="O747">
        <v>24.2</v>
      </c>
      <c r="P747">
        <v>3239.71</v>
      </c>
      <c r="Q747">
        <v>3.67</v>
      </c>
      <c r="R747">
        <v>0</v>
      </c>
      <c r="S747">
        <v>3243.38</v>
      </c>
      <c r="T747">
        <v>869.4</v>
      </c>
      <c r="U747">
        <v>0</v>
      </c>
      <c r="V747">
        <v>237.64</v>
      </c>
      <c r="W747">
        <v>140.75</v>
      </c>
      <c r="X747">
        <v>491.01</v>
      </c>
      <c r="Y747">
        <v>235.03</v>
      </c>
      <c r="Z747">
        <v>72.36</v>
      </c>
      <c r="AA747">
        <v>111.13</v>
      </c>
      <c r="AB747">
        <v>51.54</v>
      </c>
      <c r="AC747">
        <v>738.47</v>
      </c>
      <c r="AD747">
        <v>379.68999999999994</v>
      </c>
      <c r="AE747">
        <v>211.03</v>
      </c>
      <c r="AF747">
        <v>20.95</v>
      </c>
      <c r="AG747">
        <v>2.0699999999999998</v>
      </c>
      <c r="AH747">
        <v>54.54</v>
      </c>
      <c r="AI747">
        <v>20.65</v>
      </c>
      <c r="AJ747">
        <v>14.4</v>
      </c>
      <c r="AK747">
        <v>56.05</v>
      </c>
      <c r="AL747">
        <v>207.04</v>
      </c>
      <c r="AM747">
        <v>2429.6299999999997</v>
      </c>
      <c r="AN747">
        <v>771.46</v>
      </c>
      <c r="AO747">
        <v>406.98</v>
      </c>
      <c r="AP747">
        <v>74.180000000000007</v>
      </c>
      <c r="AQ747">
        <v>290.3</v>
      </c>
      <c r="AR747">
        <v>3201.0899999999997</v>
      </c>
      <c r="AS747">
        <v>2373.98</v>
      </c>
      <c r="AT747">
        <v>1400.4799999999998</v>
      </c>
      <c r="AU747">
        <v>1020.7899999999998</v>
      </c>
      <c r="AV747">
        <v>813.74999999999989</v>
      </c>
      <c r="AW747">
        <v>42.28999999999985</v>
      </c>
      <c r="AX747">
        <v>98</v>
      </c>
      <c r="AY747">
        <v>44</v>
      </c>
      <c r="AZ747">
        <v>84</v>
      </c>
      <c r="BA747" t="s">
        <v>545</v>
      </c>
      <c r="BB747" t="s">
        <v>545</v>
      </c>
    </row>
    <row r="748" spans="1:54" x14ac:dyDescent="0.25">
      <c r="A748">
        <v>747</v>
      </c>
      <c r="B748" t="s">
        <v>566</v>
      </c>
      <c r="C748" s="2" t="s">
        <v>548</v>
      </c>
      <c r="D748" t="s">
        <v>159</v>
      </c>
      <c r="E748" t="s">
        <v>159</v>
      </c>
      <c r="F748" t="s">
        <v>223</v>
      </c>
      <c r="G748" s="2" t="s">
        <v>591</v>
      </c>
      <c r="H748" t="s">
        <v>227</v>
      </c>
      <c r="I748">
        <v>2016</v>
      </c>
      <c r="J748" t="s">
        <v>230</v>
      </c>
      <c r="K748" t="s">
        <v>229</v>
      </c>
      <c r="L748">
        <v>8</v>
      </c>
      <c r="M748">
        <v>5835.94</v>
      </c>
      <c r="N748">
        <v>61</v>
      </c>
      <c r="O748">
        <v>17.21</v>
      </c>
      <c r="P748">
        <v>3386.43</v>
      </c>
      <c r="Q748">
        <v>0</v>
      </c>
      <c r="R748">
        <v>0</v>
      </c>
      <c r="S748">
        <v>3386.43</v>
      </c>
      <c r="T748">
        <v>896.87</v>
      </c>
      <c r="U748">
        <v>1.2</v>
      </c>
      <c r="V748">
        <v>263.22000000000003</v>
      </c>
      <c r="W748">
        <v>149.02000000000001</v>
      </c>
      <c r="X748">
        <v>483.43</v>
      </c>
      <c r="Y748">
        <v>272.17</v>
      </c>
      <c r="Z748">
        <v>75.959999999999994</v>
      </c>
      <c r="AA748">
        <v>123.79</v>
      </c>
      <c r="AB748">
        <v>72.42</v>
      </c>
      <c r="AC748">
        <v>721.81</v>
      </c>
      <c r="AD748">
        <v>439.8</v>
      </c>
      <c r="AE748">
        <v>220.56</v>
      </c>
      <c r="AF748">
        <v>22.28</v>
      </c>
      <c r="AG748">
        <v>2.5299999999999998</v>
      </c>
      <c r="AH748">
        <v>90.53</v>
      </c>
      <c r="AI748">
        <v>22.99</v>
      </c>
      <c r="AJ748">
        <v>14.62</v>
      </c>
      <c r="AK748">
        <v>66.290000000000006</v>
      </c>
      <c r="AL748">
        <v>179.35</v>
      </c>
      <c r="AM748">
        <v>2510</v>
      </c>
      <c r="AN748">
        <v>627.58000000000004</v>
      </c>
      <c r="AO748">
        <v>359.67</v>
      </c>
      <c r="AP748">
        <v>92.96</v>
      </c>
      <c r="AQ748">
        <v>174.94</v>
      </c>
      <c r="AR748">
        <v>3137.58</v>
      </c>
      <c r="AS748">
        <v>2489.56</v>
      </c>
      <c r="AT748">
        <v>1495.57</v>
      </c>
      <c r="AU748">
        <v>1055.78</v>
      </c>
      <c r="AV748">
        <v>876.43</v>
      </c>
      <c r="AW748">
        <v>248.85</v>
      </c>
      <c r="AY748">
        <v>40</v>
      </c>
      <c r="AZ748">
        <v>79.808705958258514</v>
      </c>
      <c r="BA748" t="s">
        <v>545</v>
      </c>
      <c r="BB748" t="s">
        <v>545</v>
      </c>
    </row>
    <row r="749" spans="1:54" x14ac:dyDescent="0.25">
      <c r="A749">
        <v>748</v>
      </c>
      <c r="B749" t="s">
        <v>566</v>
      </c>
      <c r="C749" s="2" t="s">
        <v>548</v>
      </c>
      <c r="D749" t="s">
        <v>159</v>
      </c>
      <c r="E749" t="s">
        <v>159</v>
      </c>
      <c r="F749" t="s">
        <v>223</v>
      </c>
      <c r="G749" s="2" t="s">
        <v>591</v>
      </c>
      <c r="H749" t="s">
        <v>227</v>
      </c>
      <c r="I749">
        <v>2017</v>
      </c>
      <c r="J749" t="s">
        <v>230</v>
      </c>
      <c r="K749" t="s">
        <v>229</v>
      </c>
      <c r="L749">
        <v>8</v>
      </c>
      <c r="M749">
        <v>5213.37</v>
      </c>
      <c r="N749">
        <v>62</v>
      </c>
      <c r="O749">
        <v>17.91</v>
      </c>
      <c r="P749">
        <v>3444.17</v>
      </c>
      <c r="Q749">
        <v>0</v>
      </c>
      <c r="R749">
        <v>0</v>
      </c>
      <c r="S749">
        <v>3444.17</v>
      </c>
      <c r="T749">
        <v>909.12</v>
      </c>
      <c r="U749">
        <v>1.08</v>
      </c>
      <c r="V749">
        <v>274</v>
      </c>
      <c r="W749">
        <v>150.31</v>
      </c>
      <c r="X749">
        <v>483.73</v>
      </c>
      <c r="Y749">
        <v>231.83</v>
      </c>
      <c r="Z749">
        <v>30.85</v>
      </c>
      <c r="AA749">
        <v>135.16</v>
      </c>
      <c r="AB749">
        <v>65.81</v>
      </c>
      <c r="AC749">
        <v>794.51</v>
      </c>
      <c r="AD749">
        <v>584</v>
      </c>
      <c r="AE749">
        <v>253.14</v>
      </c>
      <c r="AF749">
        <v>22.49</v>
      </c>
      <c r="AG749">
        <v>3.8</v>
      </c>
      <c r="AH749">
        <v>196.37</v>
      </c>
      <c r="AI749">
        <v>24.83</v>
      </c>
      <c r="AJ749">
        <v>10.63</v>
      </c>
      <c r="AK749">
        <v>72.73</v>
      </c>
      <c r="AL749">
        <v>168.89</v>
      </c>
      <c r="AM749">
        <v>2688.34</v>
      </c>
      <c r="AN749">
        <v>710.67</v>
      </c>
      <c r="AO749">
        <v>415.62</v>
      </c>
      <c r="AP749">
        <v>97.92</v>
      </c>
      <c r="AQ749">
        <v>197.13</v>
      </c>
      <c r="AR749">
        <v>3399.01</v>
      </c>
      <c r="AS749">
        <v>2535.0500000000002</v>
      </c>
      <c r="AT749">
        <v>1508.71</v>
      </c>
      <c r="AU749">
        <v>924.72</v>
      </c>
      <c r="AV749">
        <v>755.83</v>
      </c>
      <c r="AW749">
        <v>45.16</v>
      </c>
      <c r="AY749">
        <v>36</v>
      </c>
      <c r="AZ749">
        <v>71.294823692773775</v>
      </c>
      <c r="BA749" t="s">
        <v>545</v>
      </c>
      <c r="BB749" t="s">
        <v>545</v>
      </c>
    </row>
    <row r="750" spans="1:54" x14ac:dyDescent="0.25">
      <c r="A750">
        <v>749</v>
      </c>
      <c r="B750" t="s">
        <v>567</v>
      </c>
      <c r="C750" s="2" t="s">
        <v>548</v>
      </c>
      <c r="D750" t="s">
        <v>159</v>
      </c>
      <c r="E750" t="s">
        <v>159</v>
      </c>
      <c r="F750" t="s">
        <v>223</v>
      </c>
      <c r="G750" s="2" t="s">
        <v>591</v>
      </c>
      <c r="H750" t="s">
        <v>227</v>
      </c>
      <c r="I750">
        <v>2010</v>
      </c>
      <c r="J750" t="s">
        <v>125</v>
      </c>
      <c r="K750" t="s">
        <v>232</v>
      </c>
      <c r="L750">
        <v>7</v>
      </c>
      <c r="M750">
        <v>3622</v>
      </c>
      <c r="N750">
        <v>6</v>
      </c>
      <c r="O750">
        <v>3.73</v>
      </c>
      <c r="P750">
        <v>1128.5</v>
      </c>
      <c r="Q750">
        <v>0</v>
      </c>
      <c r="R750">
        <v>0</v>
      </c>
      <c r="S750">
        <v>1128.5</v>
      </c>
      <c r="T750">
        <v>543.35</v>
      </c>
      <c r="U750">
        <v>0</v>
      </c>
      <c r="V750">
        <v>372.26</v>
      </c>
      <c r="W750">
        <v>141.46</v>
      </c>
      <c r="X750">
        <v>29.63</v>
      </c>
      <c r="Y750">
        <v>298.86</v>
      </c>
      <c r="Z750">
        <v>0</v>
      </c>
      <c r="AA750">
        <v>141.28</v>
      </c>
      <c r="AB750">
        <v>157.58000000000001</v>
      </c>
      <c r="AC750">
        <v>288.64999999999998</v>
      </c>
      <c r="AD750">
        <v>131.28</v>
      </c>
      <c r="AE750">
        <v>68.400000000000006</v>
      </c>
      <c r="AF750">
        <v>9.98</v>
      </c>
      <c r="AG750">
        <v>0</v>
      </c>
      <c r="AH750">
        <v>40.21</v>
      </c>
      <c r="AI750">
        <v>12.69</v>
      </c>
      <c r="AJ750">
        <v>0</v>
      </c>
      <c r="AK750">
        <v>0</v>
      </c>
      <c r="AL750">
        <v>558.17999999999995</v>
      </c>
      <c r="AM750">
        <v>1820.3199999999997</v>
      </c>
      <c r="AN750">
        <v>751.93999999999994</v>
      </c>
      <c r="AO750">
        <v>479.45</v>
      </c>
      <c r="AP750">
        <v>114.21</v>
      </c>
      <c r="AQ750">
        <v>158.28</v>
      </c>
      <c r="AR750">
        <v>2572.2599999999998</v>
      </c>
      <c r="AS750">
        <v>585.15</v>
      </c>
      <c r="AT750">
        <v>-2.3600000000000136</v>
      </c>
      <c r="AU750">
        <v>-133.64000000000001</v>
      </c>
      <c r="AV750">
        <v>-691.81999999999994</v>
      </c>
      <c r="AW750">
        <v>-1443.7599999999998</v>
      </c>
      <c r="AX750">
        <v>98</v>
      </c>
      <c r="AY750">
        <v>173</v>
      </c>
      <c r="AZ750">
        <v>224.00000000000003</v>
      </c>
      <c r="BA750">
        <v>37320</v>
      </c>
      <c r="BB750">
        <v>10310</v>
      </c>
    </row>
    <row r="751" spans="1:54" x14ac:dyDescent="0.25">
      <c r="A751">
        <v>750</v>
      </c>
      <c r="B751" t="s">
        <v>567</v>
      </c>
      <c r="C751" s="2" t="s">
        <v>548</v>
      </c>
      <c r="D751" t="s">
        <v>159</v>
      </c>
      <c r="E751" t="s">
        <v>159</v>
      </c>
      <c r="F751" t="s">
        <v>223</v>
      </c>
      <c r="G751" s="2" t="s">
        <v>591</v>
      </c>
      <c r="H751" t="s">
        <v>227</v>
      </c>
      <c r="I751">
        <v>2011</v>
      </c>
      <c r="J751" t="s">
        <v>125</v>
      </c>
      <c r="K751" t="s">
        <v>232</v>
      </c>
      <c r="L751">
        <v>7</v>
      </c>
      <c r="M751">
        <v>3169</v>
      </c>
      <c r="N751">
        <v>6</v>
      </c>
      <c r="O751">
        <v>3.73</v>
      </c>
      <c r="P751">
        <v>1019.11</v>
      </c>
      <c r="Q751">
        <v>0</v>
      </c>
      <c r="R751">
        <v>0</v>
      </c>
      <c r="S751">
        <v>1019.11</v>
      </c>
      <c r="T751">
        <v>603.23</v>
      </c>
      <c r="U751">
        <v>0</v>
      </c>
      <c r="V751">
        <v>235.58</v>
      </c>
      <c r="W751">
        <v>105.11</v>
      </c>
      <c r="X751">
        <v>262.54000000000002</v>
      </c>
      <c r="Y751">
        <v>168.23000000000002</v>
      </c>
      <c r="Z751">
        <v>0</v>
      </c>
      <c r="AA751">
        <v>86.83</v>
      </c>
      <c r="AB751">
        <v>81.400000000000006</v>
      </c>
      <c r="AC751">
        <v>125.11</v>
      </c>
      <c r="AD751">
        <v>191.16000000000003</v>
      </c>
      <c r="AE751">
        <v>180.86</v>
      </c>
      <c r="AF751">
        <v>7.96</v>
      </c>
      <c r="AG751">
        <v>0</v>
      </c>
      <c r="AH751">
        <v>0</v>
      </c>
      <c r="AI751">
        <v>2.34</v>
      </c>
      <c r="AJ751">
        <v>0</v>
      </c>
      <c r="AK751">
        <v>0</v>
      </c>
      <c r="AL751">
        <v>442.51</v>
      </c>
      <c r="AM751">
        <v>1530.24</v>
      </c>
      <c r="AN751">
        <v>880.29</v>
      </c>
      <c r="AO751">
        <v>479.45</v>
      </c>
      <c r="AP751">
        <v>119.92</v>
      </c>
      <c r="AQ751">
        <v>280.92</v>
      </c>
      <c r="AR751">
        <v>2410.5299999999997</v>
      </c>
      <c r="AS751">
        <v>415.88</v>
      </c>
      <c r="AT751">
        <v>122.53999999999998</v>
      </c>
      <c r="AU751">
        <v>-68.620000000000047</v>
      </c>
      <c r="AV751">
        <v>-511.13000000000005</v>
      </c>
      <c r="AW751">
        <v>-1391.42</v>
      </c>
      <c r="AX751">
        <v>56</v>
      </c>
      <c r="AY751">
        <v>90</v>
      </c>
      <c r="AZ751">
        <v>98</v>
      </c>
      <c r="BA751" t="s">
        <v>545</v>
      </c>
      <c r="BB751" t="s">
        <v>545</v>
      </c>
    </row>
    <row r="752" spans="1:54" x14ac:dyDescent="0.25">
      <c r="A752">
        <v>751</v>
      </c>
      <c r="B752" t="s">
        <v>567</v>
      </c>
      <c r="C752" s="2" t="s">
        <v>548</v>
      </c>
      <c r="D752" t="s">
        <v>159</v>
      </c>
      <c r="E752" t="s">
        <v>159</v>
      </c>
      <c r="F752" t="s">
        <v>223</v>
      </c>
      <c r="G752" s="2" t="s">
        <v>591</v>
      </c>
      <c r="H752" t="s">
        <v>227</v>
      </c>
      <c r="I752">
        <v>2012</v>
      </c>
      <c r="J752" t="s">
        <v>125</v>
      </c>
      <c r="K752" t="s">
        <v>232</v>
      </c>
      <c r="L752">
        <v>7</v>
      </c>
      <c r="M752">
        <v>1559</v>
      </c>
      <c r="N752">
        <v>6</v>
      </c>
      <c r="O752">
        <v>3.73</v>
      </c>
      <c r="P752">
        <v>544.1</v>
      </c>
      <c r="Q752">
        <v>0</v>
      </c>
      <c r="R752">
        <v>0</v>
      </c>
      <c r="S752">
        <v>544.1</v>
      </c>
      <c r="T752">
        <v>465.49</v>
      </c>
      <c r="U752">
        <v>0</v>
      </c>
      <c r="V752">
        <v>85.11</v>
      </c>
      <c r="W752">
        <v>174</v>
      </c>
      <c r="X752">
        <v>206.38</v>
      </c>
      <c r="Y752">
        <v>190.11</v>
      </c>
      <c r="Z752">
        <v>0</v>
      </c>
      <c r="AA752">
        <v>111.82</v>
      </c>
      <c r="AB752">
        <v>78.290000000000006</v>
      </c>
      <c r="AC752">
        <v>82.57</v>
      </c>
      <c r="AD752">
        <v>324.67</v>
      </c>
      <c r="AE752">
        <v>308.75</v>
      </c>
      <c r="AF752">
        <v>12.79</v>
      </c>
      <c r="AG752">
        <v>0</v>
      </c>
      <c r="AH752">
        <v>0</v>
      </c>
      <c r="AI752">
        <v>3.13</v>
      </c>
      <c r="AJ752">
        <v>0</v>
      </c>
      <c r="AK752">
        <v>0</v>
      </c>
      <c r="AL752">
        <v>389.16</v>
      </c>
      <c r="AM752">
        <v>1452</v>
      </c>
      <c r="AN752">
        <v>855.28</v>
      </c>
      <c r="AO752">
        <v>479.45</v>
      </c>
      <c r="AP752">
        <v>93.65</v>
      </c>
      <c r="AQ752">
        <v>282.18</v>
      </c>
      <c r="AR752">
        <v>2307.2799999999997</v>
      </c>
      <c r="AS752">
        <v>78.610000000000014</v>
      </c>
      <c r="AT752">
        <v>-194.07</v>
      </c>
      <c r="AU752">
        <v>-518.74</v>
      </c>
      <c r="AV752">
        <v>-907.90000000000009</v>
      </c>
      <c r="AW752">
        <v>-1763.18</v>
      </c>
      <c r="AX752">
        <v>28</v>
      </c>
      <c r="AY752">
        <v>29</v>
      </c>
      <c r="AZ752">
        <v>53.000000000000007</v>
      </c>
      <c r="BA752" t="s">
        <v>545</v>
      </c>
      <c r="BB752" t="s">
        <v>545</v>
      </c>
    </row>
    <row r="753" spans="1:54" x14ac:dyDescent="0.25">
      <c r="A753">
        <v>752</v>
      </c>
      <c r="B753" t="s">
        <v>567</v>
      </c>
      <c r="C753" s="2" t="s">
        <v>548</v>
      </c>
      <c r="D753" t="s">
        <v>159</v>
      </c>
      <c r="E753" t="s">
        <v>159</v>
      </c>
      <c r="F753" t="s">
        <v>223</v>
      </c>
      <c r="G753" s="2" t="s">
        <v>591</v>
      </c>
      <c r="H753" t="s">
        <v>227</v>
      </c>
      <c r="I753">
        <v>2014</v>
      </c>
      <c r="J753" t="s">
        <v>125</v>
      </c>
      <c r="K753" t="s">
        <v>232</v>
      </c>
      <c r="L753">
        <v>7</v>
      </c>
      <c r="M753">
        <v>7253.06</v>
      </c>
      <c r="N753">
        <v>4</v>
      </c>
      <c r="O753">
        <v>6.83</v>
      </c>
      <c r="P753">
        <v>2372.25</v>
      </c>
      <c r="Q753">
        <v>114.82</v>
      </c>
      <c r="R753">
        <v>0</v>
      </c>
      <c r="S753">
        <v>2487.0700000000002</v>
      </c>
      <c r="T753">
        <v>463.91999999999996</v>
      </c>
      <c r="U753">
        <v>0</v>
      </c>
      <c r="V753">
        <v>191.91</v>
      </c>
      <c r="W753">
        <v>149.66999999999999</v>
      </c>
      <c r="X753">
        <v>122.34</v>
      </c>
      <c r="Y753">
        <v>101.64</v>
      </c>
      <c r="Z753">
        <v>0</v>
      </c>
      <c r="AA753">
        <v>78.459999999999994</v>
      </c>
      <c r="AB753">
        <v>23.18</v>
      </c>
      <c r="AC753">
        <v>525.97</v>
      </c>
      <c r="AD753">
        <v>275.64</v>
      </c>
      <c r="AE753">
        <v>158.83000000000001</v>
      </c>
      <c r="AF753">
        <v>9.8800000000000008</v>
      </c>
      <c r="AG753">
        <v>12.17</v>
      </c>
      <c r="AH753">
        <v>10.88</v>
      </c>
      <c r="AI753">
        <v>28.17</v>
      </c>
      <c r="AJ753">
        <v>0</v>
      </c>
      <c r="AK753">
        <v>55.71</v>
      </c>
      <c r="AL753">
        <v>90.69</v>
      </c>
      <c r="AM753">
        <v>1457.86</v>
      </c>
      <c r="AN753">
        <v>1014.89</v>
      </c>
      <c r="AO753">
        <v>687.91</v>
      </c>
      <c r="AP753">
        <v>112.6</v>
      </c>
      <c r="AQ753">
        <v>214.38</v>
      </c>
      <c r="AR753">
        <v>2472.75</v>
      </c>
      <c r="AS753">
        <v>2023.15</v>
      </c>
      <c r="AT753">
        <v>1395.54</v>
      </c>
      <c r="AU753">
        <v>1119.9000000000001</v>
      </c>
      <c r="AV753">
        <v>1029.21</v>
      </c>
      <c r="AW753">
        <v>14.32000000000005</v>
      </c>
      <c r="AX753">
        <v>56</v>
      </c>
      <c r="AY753">
        <v>34</v>
      </c>
      <c r="AZ753">
        <v>36</v>
      </c>
      <c r="BA753" t="s">
        <v>545</v>
      </c>
      <c r="BB753" t="s">
        <v>545</v>
      </c>
    </row>
    <row r="754" spans="1:54" x14ac:dyDescent="0.25">
      <c r="A754">
        <v>753</v>
      </c>
      <c r="B754" t="s">
        <v>567</v>
      </c>
      <c r="C754" s="2" t="s">
        <v>548</v>
      </c>
      <c r="D754" t="s">
        <v>159</v>
      </c>
      <c r="E754" t="s">
        <v>159</v>
      </c>
      <c r="F754" t="s">
        <v>223</v>
      </c>
      <c r="G754" s="2" t="s">
        <v>591</v>
      </c>
      <c r="H754" t="s">
        <v>227</v>
      </c>
      <c r="I754">
        <v>2015</v>
      </c>
      <c r="J754" t="s">
        <v>125</v>
      </c>
      <c r="K754" t="s">
        <v>232</v>
      </c>
      <c r="L754">
        <v>7</v>
      </c>
      <c r="M754">
        <v>3890.97</v>
      </c>
      <c r="N754">
        <v>4</v>
      </c>
      <c r="O754">
        <v>10.08</v>
      </c>
      <c r="P754">
        <v>2019.54</v>
      </c>
      <c r="Q754">
        <v>79.33</v>
      </c>
      <c r="R754">
        <v>0</v>
      </c>
      <c r="S754">
        <v>2098.87</v>
      </c>
      <c r="T754">
        <v>514.74</v>
      </c>
      <c r="U754">
        <v>0</v>
      </c>
      <c r="V754">
        <v>253.32</v>
      </c>
      <c r="W754">
        <v>154.38</v>
      </c>
      <c r="X754">
        <v>107.04</v>
      </c>
      <c r="Y754">
        <v>228.86</v>
      </c>
      <c r="Z754">
        <v>62.48</v>
      </c>
      <c r="AA754">
        <v>140.11000000000001</v>
      </c>
      <c r="AB754">
        <v>26.27</v>
      </c>
      <c r="AC754">
        <v>464.6</v>
      </c>
      <c r="AD754">
        <v>244.94000000000003</v>
      </c>
      <c r="AE754">
        <v>136.99</v>
      </c>
      <c r="AF754">
        <v>9.34</v>
      </c>
      <c r="AG754">
        <v>9</v>
      </c>
      <c r="AH754">
        <v>8.5399999999999991</v>
      </c>
      <c r="AI754">
        <v>21.17</v>
      </c>
      <c r="AJ754">
        <v>0</v>
      </c>
      <c r="AK754">
        <v>59.9</v>
      </c>
      <c r="AL754">
        <v>67.11</v>
      </c>
      <c r="AM754">
        <v>1520.25</v>
      </c>
      <c r="AN754">
        <v>971.8</v>
      </c>
      <c r="AO754">
        <v>638.70000000000005</v>
      </c>
      <c r="AP754">
        <v>65.77</v>
      </c>
      <c r="AQ754">
        <v>267.33</v>
      </c>
      <c r="AR754">
        <v>2492.0500000000002</v>
      </c>
      <c r="AS754">
        <v>1584.1299999999999</v>
      </c>
      <c r="AT754">
        <v>890.67</v>
      </c>
      <c r="AU754">
        <v>645.7299999999999</v>
      </c>
      <c r="AV754">
        <v>578.61999999999989</v>
      </c>
      <c r="AW754">
        <v>-393.18000000000006</v>
      </c>
      <c r="AX754">
        <v>56</v>
      </c>
      <c r="AY754">
        <v>34</v>
      </c>
      <c r="AZ754">
        <v>36</v>
      </c>
      <c r="BA754" t="s">
        <v>545</v>
      </c>
      <c r="BB754" t="s">
        <v>545</v>
      </c>
    </row>
    <row r="755" spans="1:54" x14ac:dyDescent="0.25">
      <c r="A755">
        <v>754</v>
      </c>
      <c r="B755" t="s">
        <v>567</v>
      </c>
      <c r="C755" s="2" t="s">
        <v>548</v>
      </c>
      <c r="D755" t="s">
        <v>159</v>
      </c>
      <c r="E755" t="s">
        <v>159</v>
      </c>
      <c r="F755" t="s">
        <v>223</v>
      </c>
      <c r="G755" s="2" t="s">
        <v>591</v>
      </c>
      <c r="H755" t="s">
        <v>227</v>
      </c>
      <c r="I755">
        <v>2016</v>
      </c>
      <c r="J755" t="s">
        <v>125</v>
      </c>
      <c r="K755" t="s">
        <v>232</v>
      </c>
      <c r="L755">
        <v>7</v>
      </c>
      <c r="M755">
        <v>2225.14</v>
      </c>
      <c r="N755">
        <v>4</v>
      </c>
      <c r="O755">
        <v>9.51</v>
      </c>
      <c r="P755">
        <v>1335.37</v>
      </c>
      <c r="Q755">
        <v>0</v>
      </c>
      <c r="R755">
        <v>0</v>
      </c>
      <c r="S755">
        <v>1335.37</v>
      </c>
      <c r="T755">
        <v>332.11</v>
      </c>
      <c r="U755">
        <v>0</v>
      </c>
      <c r="V755">
        <v>153.72999999999999</v>
      </c>
      <c r="W755">
        <v>73.150000000000006</v>
      </c>
      <c r="X755">
        <v>105.24</v>
      </c>
      <c r="Y755">
        <v>161.86000000000001</v>
      </c>
      <c r="Z755">
        <v>6.94</v>
      </c>
      <c r="AA755">
        <v>109.9</v>
      </c>
      <c r="AB755">
        <v>45.02</v>
      </c>
      <c r="AC755">
        <v>213.67</v>
      </c>
      <c r="AD755">
        <v>344.37</v>
      </c>
      <c r="AE755">
        <v>122.81</v>
      </c>
      <c r="AF755">
        <v>7.59</v>
      </c>
      <c r="AG755">
        <v>9.16</v>
      </c>
      <c r="AH755">
        <v>138.26</v>
      </c>
      <c r="AI755">
        <v>13.9</v>
      </c>
      <c r="AJ755">
        <v>0</v>
      </c>
      <c r="AK755">
        <v>52.66</v>
      </c>
      <c r="AL755">
        <v>109.02</v>
      </c>
      <c r="AM755">
        <v>1161.04</v>
      </c>
      <c r="AN755">
        <v>695.16</v>
      </c>
      <c r="AO755">
        <v>340.4</v>
      </c>
      <c r="AP755">
        <v>39.21</v>
      </c>
      <c r="AQ755">
        <v>315.55</v>
      </c>
      <c r="AR755">
        <v>1856.2</v>
      </c>
      <c r="AS755">
        <v>1003.25</v>
      </c>
      <c r="AT755">
        <v>627.72</v>
      </c>
      <c r="AU755">
        <v>283.33999999999997</v>
      </c>
      <c r="AV755">
        <v>174.33</v>
      </c>
      <c r="AW755">
        <v>-520.84</v>
      </c>
      <c r="AX755">
        <v>32.024878115225768</v>
      </c>
      <c r="AY755">
        <v>19.44367599852993</v>
      </c>
      <c r="AZ755">
        <v>20.587421645502278</v>
      </c>
      <c r="BA755" t="s">
        <v>545</v>
      </c>
      <c r="BB755" t="s">
        <v>545</v>
      </c>
    </row>
    <row r="756" spans="1:54" x14ac:dyDescent="0.25">
      <c r="A756">
        <v>755</v>
      </c>
      <c r="B756" t="s">
        <v>567</v>
      </c>
      <c r="C756" s="2" t="s">
        <v>548</v>
      </c>
      <c r="D756" t="s">
        <v>159</v>
      </c>
      <c r="E756" t="s">
        <v>159</v>
      </c>
      <c r="F756" t="s">
        <v>223</v>
      </c>
      <c r="G756" s="2" t="s">
        <v>591</v>
      </c>
      <c r="H756" t="s">
        <v>227</v>
      </c>
      <c r="I756">
        <v>2017</v>
      </c>
      <c r="J756" t="s">
        <v>125</v>
      </c>
      <c r="K756" t="s">
        <v>232</v>
      </c>
      <c r="L756">
        <v>7</v>
      </c>
      <c r="M756">
        <v>2295.08</v>
      </c>
      <c r="N756">
        <v>4</v>
      </c>
      <c r="O756">
        <v>9.51</v>
      </c>
      <c r="P756">
        <v>1482.76</v>
      </c>
      <c r="Q756">
        <v>0</v>
      </c>
      <c r="R756">
        <v>0</v>
      </c>
      <c r="S756">
        <v>1482.76</v>
      </c>
      <c r="T756">
        <v>312.91000000000003</v>
      </c>
      <c r="U756">
        <v>0</v>
      </c>
      <c r="V756">
        <v>137.66999999999999</v>
      </c>
      <c r="W756">
        <v>62.29</v>
      </c>
      <c r="X756">
        <v>112.95</v>
      </c>
      <c r="Y756">
        <v>223.51</v>
      </c>
      <c r="Z756">
        <v>6.94</v>
      </c>
      <c r="AA756">
        <v>127.37</v>
      </c>
      <c r="AB756">
        <v>89.2</v>
      </c>
      <c r="AC756">
        <v>216.88</v>
      </c>
      <c r="AD756">
        <v>301.19</v>
      </c>
      <c r="AE756">
        <v>95.16</v>
      </c>
      <c r="AF756">
        <v>10.96</v>
      </c>
      <c r="AG756">
        <v>13.56</v>
      </c>
      <c r="AH756">
        <v>124.45</v>
      </c>
      <c r="AI756">
        <v>15.4</v>
      </c>
      <c r="AJ756">
        <v>0.11</v>
      </c>
      <c r="AK756">
        <v>41.56</v>
      </c>
      <c r="AL756">
        <v>104.37</v>
      </c>
      <c r="AM756">
        <v>1158.8599999999999</v>
      </c>
      <c r="AN756">
        <v>635.4</v>
      </c>
      <c r="AO756">
        <v>305.8</v>
      </c>
      <c r="AP756">
        <v>38.39</v>
      </c>
      <c r="AQ756">
        <v>291.20999999999998</v>
      </c>
      <c r="AR756">
        <v>1794.26</v>
      </c>
      <c r="AS756">
        <v>1169.8599999999999</v>
      </c>
      <c r="AT756">
        <v>729.46</v>
      </c>
      <c r="AU756">
        <v>428.28</v>
      </c>
      <c r="AV756">
        <v>323.89999999999998</v>
      </c>
      <c r="AW756">
        <v>-311.5</v>
      </c>
      <c r="AX756">
        <v>33.031475441856408</v>
      </c>
      <c r="AY756">
        <v>20.054824375412814</v>
      </c>
      <c r="AZ756">
        <v>21.234519926907687</v>
      </c>
      <c r="BA756" t="s">
        <v>545</v>
      </c>
      <c r="BB756" t="s">
        <v>545</v>
      </c>
    </row>
    <row r="757" spans="1:54" x14ac:dyDescent="0.25">
      <c r="A757">
        <v>756</v>
      </c>
      <c r="B757" t="s">
        <v>568</v>
      </c>
      <c r="C757" s="2" t="s">
        <v>548</v>
      </c>
      <c r="D757" t="s">
        <v>159</v>
      </c>
      <c r="E757" t="s">
        <v>159</v>
      </c>
      <c r="F757" t="s">
        <v>223</v>
      </c>
      <c r="G757" s="2" t="s">
        <v>591</v>
      </c>
      <c r="H757" t="s">
        <v>227</v>
      </c>
      <c r="I757">
        <v>2016</v>
      </c>
      <c r="J757" t="s">
        <v>121</v>
      </c>
      <c r="K757" t="s">
        <v>234</v>
      </c>
      <c r="L757">
        <v>2</v>
      </c>
      <c r="M757">
        <v>3256.79</v>
      </c>
      <c r="N757">
        <v>5</v>
      </c>
      <c r="O757">
        <v>1.1299999999999999</v>
      </c>
      <c r="P757">
        <v>2013.6</v>
      </c>
      <c r="Q757">
        <v>0</v>
      </c>
      <c r="R757">
        <v>0</v>
      </c>
      <c r="S757">
        <v>2013.6</v>
      </c>
      <c r="T757">
        <v>327.60000000000002</v>
      </c>
      <c r="U757">
        <v>0</v>
      </c>
      <c r="V757">
        <v>176.86</v>
      </c>
      <c r="W757">
        <v>78.08</v>
      </c>
      <c r="X757">
        <v>72.66</v>
      </c>
      <c r="Y757">
        <v>442.31</v>
      </c>
      <c r="Z757">
        <v>0</v>
      </c>
      <c r="AA757">
        <v>224.62</v>
      </c>
      <c r="AB757">
        <v>217.69</v>
      </c>
      <c r="AC757">
        <v>175.93</v>
      </c>
      <c r="AD757">
        <v>515.02</v>
      </c>
      <c r="AE757">
        <v>141.52000000000001</v>
      </c>
      <c r="AF757">
        <v>14.91</v>
      </c>
      <c r="AG757">
        <v>2.89</v>
      </c>
      <c r="AH757">
        <v>223.75</v>
      </c>
      <c r="AI757">
        <v>14.53</v>
      </c>
      <c r="AJ757">
        <v>0</v>
      </c>
      <c r="AK757">
        <v>117.42</v>
      </c>
      <c r="AL757">
        <v>370.24</v>
      </c>
      <c r="AM757">
        <v>1831.1</v>
      </c>
      <c r="AN757">
        <v>835.68</v>
      </c>
      <c r="AO757">
        <v>491.4</v>
      </c>
      <c r="AP757">
        <v>62.06</v>
      </c>
      <c r="AQ757">
        <v>282.22000000000003</v>
      </c>
      <c r="AR757">
        <v>2666.78</v>
      </c>
      <c r="AS757">
        <v>1686</v>
      </c>
      <c r="AT757">
        <v>1067.76</v>
      </c>
      <c r="AU757">
        <v>552.74</v>
      </c>
      <c r="AV757">
        <v>182.5</v>
      </c>
      <c r="AW757">
        <v>-653.17999999999995</v>
      </c>
      <c r="AY757">
        <v>29</v>
      </c>
      <c r="AZ757">
        <v>46.770023351445282</v>
      </c>
      <c r="BA757" t="s">
        <v>545</v>
      </c>
      <c r="BB757" t="s">
        <v>545</v>
      </c>
    </row>
    <row r="758" spans="1:54" x14ac:dyDescent="0.25">
      <c r="A758">
        <v>757</v>
      </c>
      <c r="B758" t="s">
        <v>568</v>
      </c>
      <c r="C758" s="2" t="s">
        <v>548</v>
      </c>
      <c r="D758" t="s">
        <v>159</v>
      </c>
      <c r="E758" t="s">
        <v>159</v>
      </c>
      <c r="F758" t="s">
        <v>223</v>
      </c>
      <c r="G758" s="2" t="s">
        <v>591</v>
      </c>
      <c r="H758" t="s">
        <v>227</v>
      </c>
      <c r="I758">
        <v>2017</v>
      </c>
      <c r="J758" t="s">
        <v>121</v>
      </c>
      <c r="K758" t="s">
        <v>234</v>
      </c>
      <c r="L758">
        <v>2</v>
      </c>
      <c r="M758">
        <v>2847.09</v>
      </c>
      <c r="N758">
        <v>5</v>
      </c>
      <c r="O758">
        <v>1.1299999999999999</v>
      </c>
      <c r="P758">
        <v>1798.0264550264549</v>
      </c>
      <c r="Q758">
        <v>0</v>
      </c>
      <c r="R758">
        <v>0</v>
      </c>
      <c r="S758">
        <v>1798.0264550264549</v>
      </c>
      <c r="T758">
        <v>544.95961199294538</v>
      </c>
      <c r="U758">
        <v>0</v>
      </c>
      <c r="V758">
        <v>184.96296296296296</v>
      </c>
      <c r="W758">
        <v>117.16684303350971</v>
      </c>
      <c r="X758">
        <v>242.82980599647266</v>
      </c>
      <c r="Y758">
        <v>382.11501587301586</v>
      </c>
      <c r="Z758">
        <v>15.873015873015873</v>
      </c>
      <c r="AA758">
        <v>213.03792000000001</v>
      </c>
      <c r="AB758">
        <v>153.20408</v>
      </c>
      <c r="AC758">
        <v>360.67019400352734</v>
      </c>
      <c r="AD758">
        <v>388.46801917107587</v>
      </c>
      <c r="AE758">
        <v>133.9354126984127</v>
      </c>
      <c r="AF758">
        <v>11.036590828924162</v>
      </c>
      <c r="AG758">
        <v>4.8613068783068787</v>
      </c>
      <c r="AH758">
        <v>138.50060999999999</v>
      </c>
      <c r="AI758">
        <v>14.716860670194002</v>
      </c>
      <c r="AJ758">
        <v>2.4522610229276895</v>
      </c>
      <c r="AK758">
        <v>82.964977072310404</v>
      </c>
      <c r="AL758">
        <v>342.57155999999998</v>
      </c>
      <c r="AM758">
        <v>2018.7844010405643</v>
      </c>
      <c r="AN758">
        <v>907.41960698412697</v>
      </c>
      <c r="AO758">
        <v>568.29647999999997</v>
      </c>
      <c r="AP758">
        <v>60.803894179894179</v>
      </c>
      <c r="AQ758">
        <v>278.3192328042328</v>
      </c>
      <c r="AR758">
        <v>2926.2040080246911</v>
      </c>
      <c r="AS758">
        <v>1253.0668430335095</v>
      </c>
      <c r="AT758">
        <v>510.28163315696628</v>
      </c>
      <c r="AU758">
        <v>121.81361398589041</v>
      </c>
      <c r="AV758">
        <v>-220.75794601410956</v>
      </c>
      <c r="AW758">
        <v>-1128.1775529982365</v>
      </c>
      <c r="AY758">
        <v>25</v>
      </c>
      <c r="AZ758">
        <v>40.886414470588015</v>
      </c>
      <c r="BA758" t="s">
        <v>545</v>
      </c>
      <c r="BB758" t="s">
        <v>545</v>
      </c>
    </row>
    <row r="759" spans="1:54" x14ac:dyDescent="0.25">
      <c r="A759">
        <v>758</v>
      </c>
      <c r="B759" t="s">
        <v>569</v>
      </c>
      <c r="C759" s="2" t="s">
        <v>548</v>
      </c>
      <c r="D759" t="s">
        <v>159</v>
      </c>
      <c r="E759" t="s">
        <v>159</v>
      </c>
      <c r="F759" t="s">
        <v>223</v>
      </c>
      <c r="G759" s="2" t="s">
        <v>591</v>
      </c>
      <c r="H759" t="s">
        <v>226</v>
      </c>
      <c r="I759">
        <v>2010</v>
      </c>
      <c r="J759" t="s">
        <v>127</v>
      </c>
      <c r="K759" t="s">
        <v>231</v>
      </c>
      <c r="L759">
        <v>16</v>
      </c>
      <c r="M759">
        <v>5137</v>
      </c>
      <c r="N759">
        <v>12</v>
      </c>
      <c r="O759">
        <v>33.07</v>
      </c>
      <c r="P759">
        <v>1718.82</v>
      </c>
      <c r="Q759">
        <v>0</v>
      </c>
      <c r="R759">
        <v>0</v>
      </c>
      <c r="S759">
        <v>1718.82</v>
      </c>
      <c r="T759">
        <v>391</v>
      </c>
      <c r="U759">
        <v>0</v>
      </c>
      <c r="V759">
        <v>233.62</v>
      </c>
      <c r="W759">
        <v>144.47999999999999</v>
      </c>
      <c r="X759">
        <v>12.9</v>
      </c>
      <c r="Y759">
        <v>244.38</v>
      </c>
      <c r="Z759">
        <v>83.12</v>
      </c>
      <c r="AA759">
        <v>94.83</v>
      </c>
      <c r="AB759">
        <v>66.430000000000007</v>
      </c>
      <c r="AC759">
        <v>555.86</v>
      </c>
      <c r="AD759">
        <v>331.82</v>
      </c>
      <c r="AE759">
        <v>128.75</v>
      </c>
      <c r="AF759">
        <v>14.01</v>
      </c>
      <c r="AG759">
        <v>0</v>
      </c>
      <c r="AH759">
        <v>56.76</v>
      </c>
      <c r="AI759">
        <v>18.7</v>
      </c>
      <c r="AJ759">
        <v>36.869999999999997</v>
      </c>
      <c r="AK759">
        <v>76.73</v>
      </c>
      <c r="AL759">
        <v>166.7</v>
      </c>
      <c r="AM759">
        <v>1689.7599999999998</v>
      </c>
      <c r="AN759">
        <v>370.48</v>
      </c>
      <c r="AO759">
        <v>252.95</v>
      </c>
      <c r="AP759">
        <v>66.62</v>
      </c>
      <c r="AQ759">
        <v>50.91</v>
      </c>
      <c r="AR759">
        <v>2060.2399999999998</v>
      </c>
      <c r="AS759">
        <v>1327.82</v>
      </c>
      <c r="AT759">
        <v>527.58000000000004</v>
      </c>
      <c r="AU759">
        <v>195.76000000000005</v>
      </c>
      <c r="AV759">
        <v>29.060000000000059</v>
      </c>
      <c r="AW759">
        <v>-341.41999999999996</v>
      </c>
      <c r="AX759">
        <v>120</v>
      </c>
      <c r="AY759">
        <v>13</v>
      </c>
      <c r="AZ759">
        <v>55</v>
      </c>
      <c r="BA759">
        <v>117420</v>
      </c>
      <c r="BB759">
        <v>45140</v>
      </c>
    </row>
    <row r="760" spans="1:54" x14ac:dyDescent="0.25">
      <c r="A760">
        <v>759</v>
      </c>
      <c r="B760" t="s">
        <v>569</v>
      </c>
      <c r="C760" s="2" t="s">
        <v>548</v>
      </c>
      <c r="D760" t="s">
        <v>159</v>
      </c>
      <c r="E760" t="s">
        <v>159</v>
      </c>
      <c r="F760" t="s">
        <v>223</v>
      </c>
      <c r="G760" s="2" t="s">
        <v>591</v>
      </c>
      <c r="H760" t="s">
        <v>226</v>
      </c>
      <c r="I760">
        <v>2011</v>
      </c>
      <c r="J760" t="s">
        <v>127</v>
      </c>
      <c r="K760" t="s">
        <v>231</v>
      </c>
      <c r="L760">
        <v>16</v>
      </c>
      <c r="M760">
        <v>5264</v>
      </c>
      <c r="N760">
        <v>12</v>
      </c>
      <c r="O760">
        <v>33.07</v>
      </c>
      <c r="P760">
        <v>1654.4</v>
      </c>
      <c r="Q760">
        <v>0</v>
      </c>
      <c r="R760">
        <v>0</v>
      </c>
      <c r="S760">
        <v>1654.4</v>
      </c>
      <c r="T760">
        <v>425.5</v>
      </c>
      <c r="U760">
        <v>0</v>
      </c>
      <c r="V760">
        <v>235.87</v>
      </c>
      <c r="W760">
        <v>176.41</v>
      </c>
      <c r="X760">
        <v>13.22</v>
      </c>
      <c r="Y760">
        <v>244.8</v>
      </c>
      <c r="Z760">
        <v>86.33</v>
      </c>
      <c r="AA760">
        <v>101.86</v>
      </c>
      <c r="AB760">
        <v>56.61</v>
      </c>
      <c r="AC760">
        <v>654.01</v>
      </c>
      <c r="AD760">
        <v>322.32</v>
      </c>
      <c r="AE760">
        <v>137.66999999999999</v>
      </c>
      <c r="AF760">
        <v>13.35</v>
      </c>
      <c r="AG760">
        <v>0</v>
      </c>
      <c r="AH760">
        <v>64.09</v>
      </c>
      <c r="AI760">
        <v>11.12</v>
      </c>
      <c r="AJ760">
        <v>29.15</v>
      </c>
      <c r="AK760">
        <v>66.94</v>
      </c>
      <c r="AL760">
        <v>159.74</v>
      </c>
      <c r="AM760">
        <v>1806.37</v>
      </c>
      <c r="AN760">
        <v>494.26</v>
      </c>
      <c r="AO760">
        <v>266.58</v>
      </c>
      <c r="AP760">
        <v>68.47</v>
      </c>
      <c r="AQ760">
        <v>159.21</v>
      </c>
      <c r="AR760">
        <v>2300.63</v>
      </c>
      <c r="AS760">
        <v>1228.9000000000001</v>
      </c>
      <c r="AT760">
        <v>330.09000000000015</v>
      </c>
      <c r="AU760">
        <v>7.7700000000001523</v>
      </c>
      <c r="AV760">
        <v>-151.96999999999986</v>
      </c>
      <c r="AW760">
        <v>-646.22999999999979</v>
      </c>
      <c r="AX760">
        <v>127</v>
      </c>
      <c r="AY760">
        <v>14</v>
      </c>
      <c r="AZ760">
        <v>61</v>
      </c>
      <c r="BA760" t="s">
        <v>545</v>
      </c>
      <c r="BB760" t="s">
        <v>545</v>
      </c>
    </row>
    <row r="761" spans="1:54" x14ac:dyDescent="0.25">
      <c r="A761">
        <v>760</v>
      </c>
      <c r="B761" t="s">
        <v>569</v>
      </c>
      <c r="C761" s="2" t="s">
        <v>548</v>
      </c>
      <c r="D761" t="s">
        <v>159</v>
      </c>
      <c r="E761" t="s">
        <v>159</v>
      </c>
      <c r="F761" t="s">
        <v>223</v>
      </c>
      <c r="G761" s="2" t="s">
        <v>591</v>
      </c>
      <c r="H761" t="s">
        <v>226</v>
      </c>
      <c r="I761">
        <v>2012</v>
      </c>
      <c r="J761" t="s">
        <v>127</v>
      </c>
      <c r="K761" t="s">
        <v>231</v>
      </c>
      <c r="L761">
        <v>16</v>
      </c>
      <c r="M761">
        <v>5216.03</v>
      </c>
      <c r="N761">
        <v>15</v>
      </c>
      <c r="O761">
        <v>31.35</v>
      </c>
      <c r="P761">
        <v>1991.02</v>
      </c>
      <c r="Q761">
        <v>0</v>
      </c>
      <c r="R761">
        <v>0</v>
      </c>
      <c r="S761">
        <v>1991.02</v>
      </c>
      <c r="T761">
        <v>436.99</v>
      </c>
      <c r="U761">
        <v>0</v>
      </c>
      <c r="V761">
        <v>244.72</v>
      </c>
      <c r="W761">
        <v>180.97</v>
      </c>
      <c r="X761">
        <v>11.3</v>
      </c>
      <c r="Y761">
        <v>273.40000000000003</v>
      </c>
      <c r="Z761">
        <v>119.34</v>
      </c>
      <c r="AA761">
        <v>98.83</v>
      </c>
      <c r="AB761">
        <v>55.23</v>
      </c>
      <c r="AC761">
        <v>493.93</v>
      </c>
      <c r="AD761">
        <v>302.33999999999997</v>
      </c>
      <c r="AE761">
        <v>108.59</v>
      </c>
      <c r="AF761">
        <v>14.79</v>
      </c>
      <c r="AG761">
        <v>0</v>
      </c>
      <c r="AH761">
        <v>52.29</v>
      </c>
      <c r="AI761">
        <v>22.35</v>
      </c>
      <c r="AJ761">
        <v>27.31</v>
      </c>
      <c r="AK761">
        <v>77.010000000000005</v>
      </c>
      <c r="AL761">
        <v>167.81</v>
      </c>
      <c r="AM761">
        <v>1674.47</v>
      </c>
      <c r="AN761">
        <v>513.32999999999993</v>
      </c>
      <c r="AO761">
        <v>261.95999999999998</v>
      </c>
      <c r="AP761">
        <v>75.209999999999994</v>
      </c>
      <c r="AQ761">
        <v>176.16</v>
      </c>
      <c r="AR761">
        <v>2187.8000000000002</v>
      </c>
      <c r="AS761">
        <v>1554.03</v>
      </c>
      <c r="AT761">
        <v>786.69999999999982</v>
      </c>
      <c r="AU761">
        <v>484.35999999999984</v>
      </c>
      <c r="AV761">
        <v>316.54999999999984</v>
      </c>
      <c r="AW761">
        <v>-196.78000000000009</v>
      </c>
      <c r="AX761">
        <v>121</v>
      </c>
      <c r="AY761">
        <v>16</v>
      </c>
      <c r="AZ761">
        <v>65</v>
      </c>
      <c r="BA761" t="s">
        <v>545</v>
      </c>
      <c r="BB761" t="s">
        <v>545</v>
      </c>
    </row>
    <row r="762" spans="1:54" x14ac:dyDescent="0.25">
      <c r="A762">
        <v>761</v>
      </c>
      <c r="B762" t="s">
        <v>569</v>
      </c>
      <c r="C762" s="2" t="s">
        <v>548</v>
      </c>
      <c r="D762" t="s">
        <v>159</v>
      </c>
      <c r="E762" t="s">
        <v>159</v>
      </c>
      <c r="F762" t="s">
        <v>223</v>
      </c>
      <c r="G762" s="2" t="s">
        <v>591</v>
      </c>
      <c r="H762" t="s">
        <v>226</v>
      </c>
      <c r="I762">
        <v>2013</v>
      </c>
      <c r="J762" t="s">
        <v>127</v>
      </c>
      <c r="K762" t="s">
        <v>231</v>
      </c>
      <c r="L762">
        <v>16</v>
      </c>
      <c r="M762">
        <v>3808.2</v>
      </c>
      <c r="N762">
        <v>25</v>
      </c>
      <c r="O762">
        <v>28.67</v>
      </c>
      <c r="P762">
        <v>1357.14</v>
      </c>
      <c r="Q762">
        <v>0</v>
      </c>
      <c r="R762">
        <v>5.9</v>
      </c>
      <c r="S762">
        <v>1363.0400000000002</v>
      </c>
      <c r="T762">
        <v>409.86</v>
      </c>
      <c r="U762">
        <v>0</v>
      </c>
      <c r="V762">
        <v>241.89</v>
      </c>
      <c r="W762">
        <v>152.80000000000001</v>
      </c>
      <c r="X762">
        <v>15.17</v>
      </c>
      <c r="Y762">
        <v>106.06</v>
      </c>
      <c r="Z762">
        <v>52.97</v>
      </c>
      <c r="AA762">
        <v>34.69</v>
      </c>
      <c r="AB762">
        <v>18.399999999999999</v>
      </c>
      <c r="AC762">
        <v>370.52</v>
      </c>
      <c r="AD762">
        <v>229.82999999999998</v>
      </c>
      <c r="AE762">
        <v>91.57</v>
      </c>
      <c r="AF762">
        <v>13.41</v>
      </c>
      <c r="AG762">
        <v>0.86</v>
      </c>
      <c r="AH762">
        <v>29.43</v>
      </c>
      <c r="AI762">
        <v>18.21</v>
      </c>
      <c r="AJ762">
        <v>17.97</v>
      </c>
      <c r="AK762">
        <v>58.38</v>
      </c>
      <c r="AL762">
        <v>54.58</v>
      </c>
      <c r="AM762">
        <v>1170.8499999999999</v>
      </c>
      <c r="AN762">
        <v>295.62</v>
      </c>
      <c r="AO762">
        <v>88.04</v>
      </c>
      <c r="AP762">
        <v>55.07</v>
      </c>
      <c r="AQ762">
        <v>152.51</v>
      </c>
      <c r="AR762">
        <v>1466.4699999999998</v>
      </c>
      <c r="AS762">
        <v>953.18000000000018</v>
      </c>
      <c r="AT762">
        <v>476.60000000000014</v>
      </c>
      <c r="AU762">
        <v>246.77000000000015</v>
      </c>
      <c r="AV762">
        <v>192.19000000000017</v>
      </c>
      <c r="AW762">
        <v>-103.42999999999984</v>
      </c>
      <c r="AX762">
        <v>96</v>
      </c>
      <c r="AY762">
        <v>12</v>
      </c>
      <c r="AZ762">
        <v>49</v>
      </c>
      <c r="BA762">
        <v>125310</v>
      </c>
      <c r="BB762">
        <v>37370</v>
      </c>
    </row>
    <row r="763" spans="1:54" x14ac:dyDescent="0.25">
      <c r="A763">
        <v>762</v>
      </c>
      <c r="B763" t="s">
        <v>569</v>
      </c>
      <c r="C763" s="2" t="s">
        <v>548</v>
      </c>
      <c r="D763" t="s">
        <v>159</v>
      </c>
      <c r="E763" t="s">
        <v>159</v>
      </c>
      <c r="F763" t="s">
        <v>223</v>
      </c>
      <c r="G763" s="2" t="s">
        <v>591</v>
      </c>
      <c r="H763" t="s">
        <v>226</v>
      </c>
      <c r="I763">
        <v>2014</v>
      </c>
      <c r="J763" t="s">
        <v>127</v>
      </c>
      <c r="K763" t="s">
        <v>231</v>
      </c>
      <c r="L763">
        <v>16</v>
      </c>
      <c r="M763">
        <v>3406.38</v>
      </c>
      <c r="N763">
        <v>26</v>
      </c>
      <c r="O763">
        <v>27.88</v>
      </c>
      <c r="P763">
        <v>1495.18</v>
      </c>
      <c r="Q763">
        <v>15.84</v>
      </c>
      <c r="R763">
        <v>3.86</v>
      </c>
      <c r="S763">
        <v>1514.8799999999999</v>
      </c>
      <c r="T763">
        <v>385.71</v>
      </c>
      <c r="U763">
        <v>3.28</v>
      </c>
      <c r="V763">
        <v>252.82</v>
      </c>
      <c r="W763">
        <v>122.7</v>
      </c>
      <c r="X763">
        <v>6.91</v>
      </c>
      <c r="Y763">
        <v>107.54</v>
      </c>
      <c r="Z763">
        <v>41.47</v>
      </c>
      <c r="AA763">
        <v>45.44</v>
      </c>
      <c r="AB763">
        <v>20.63</v>
      </c>
      <c r="AC763">
        <v>465.55</v>
      </c>
      <c r="AD763">
        <v>249.70000000000002</v>
      </c>
      <c r="AE763">
        <v>117.3</v>
      </c>
      <c r="AF763">
        <v>12</v>
      </c>
      <c r="AG763">
        <v>0.46</v>
      </c>
      <c r="AH763">
        <v>29.72</v>
      </c>
      <c r="AI763">
        <v>18.66</v>
      </c>
      <c r="AJ763">
        <v>11.72</v>
      </c>
      <c r="AK763">
        <v>59.84</v>
      </c>
      <c r="AL763">
        <v>57.09</v>
      </c>
      <c r="AM763">
        <v>1265.5899999999999</v>
      </c>
      <c r="AN763">
        <v>344.13</v>
      </c>
      <c r="AO763">
        <v>82.33</v>
      </c>
      <c r="AP763">
        <v>56.29</v>
      </c>
      <c r="AQ763">
        <v>205.51</v>
      </c>
      <c r="AR763">
        <v>1609.7199999999998</v>
      </c>
      <c r="AS763">
        <v>1129.1699999999998</v>
      </c>
      <c r="AT763">
        <v>556.07999999999993</v>
      </c>
      <c r="AU763">
        <v>306.37999999999988</v>
      </c>
      <c r="AV763">
        <v>249.28999999999988</v>
      </c>
      <c r="AW763">
        <v>-94.840000000000117</v>
      </c>
      <c r="AX763">
        <v>113</v>
      </c>
      <c r="AY763">
        <v>16</v>
      </c>
      <c r="AZ763">
        <v>65</v>
      </c>
      <c r="BA763" t="s">
        <v>545</v>
      </c>
      <c r="BB763" t="s">
        <v>545</v>
      </c>
    </row>
    <row r="764" spans="1:54" x14ac:dyDescent="0.25">
      <c r="A764">
        <v>763</v>
      </c>
      <c r="B764" t="s">
        <v>569</v>
      </c>
      <c r="C764" s="2" t="s">
        <v>548</v>
      </c>
      <c r="D764" t="s">
        <v>159</v>
      </c>
      <c r="E764" t="s">
        <v>159</v>
      </c>
      <c r="F764" t="s">
        <v>223</v>
      </c>
      <c r="G764" s="2" t="s">
        <v>591</v>
      </c>
      <c r="H764" t="s">
        <v>226</v>
      </c>
      <c r="I764">
        <v>2015</v>
      </c>
      <c r="J764" t="s">
        <v>127</v>
      </c>
      <c r="K764" t="s">
        <v>231</v>
      </c>
      <c r="L764">
        <v>16</v>
      </c>
      <c r="M764">
        <v>3445.09</v>
      </c>
      <c r="N764">
        <v>24</v>
      </c>
      <c r="O764">
        <v>28.04</v>
      </c>
      <c r="P764">
        <v>1876.36</v>
      </c>
      <c r="Q764">
        <v>17.07</v>
      </c>
      <c r="R764">
        <v>6.3</v>
      </c>
      <c r="S764">
        <v>1899.7299999999998</v>
      </c>
      <c r="T764">
        <v>348.24</v>
      </c>
      <c r="U764">
        <v>0</v>
      </c>
      <c r="V764">
        <v>233.68</v>
      </c>
      <c r="W764">
        <v>103.84</v>
      </c>
      <c r="X764">
        <v>10.72</v>
      </c>
      <c r="Y764">
        <v>105.27</v>
      </c>
      <c r="Z764">
        <v>54.88</v>
      </c>
      <c r="AA764">
        <v>31.13</v>
      </c>
      <c r="AB764">
        <v>19.260000000000002</v>
      </c>
      <c r="AC764">
        <v>497.78</v>
      </c>
      <c r="AD764">
        <v>284.63</v>
      </c>
      <c r="AE764">
        <v>139.04</v>
      </c>
      <c r="AF764">
        <v>13.95</v>
      </c>
      <c r="AG764">
        <v>1.25</v>
      </c>
      <c r="AH764">
        <v>24.55</v>
      </c>
      <c r="AI764">
        <v>21.23</v>
      </c>
      <c r="AJ764">
        <v>14</v>
      </c>
      <c r="AK764">
        <v>70.61</v>
      </c>
      <c r="AL764">
        <v>36.17</v>
      </c>
      <c r="AM764">
        <v>1272.0899999999999</v>
      </c>
      <c r="AN764">
        <v>298.31</v>
      </c>
      <c r="AO764">
        <v>68.900000000000006</v>
      </c>
      <c r="AP764">
        <v>61.16</v>
      </c>
      <c r="AQ764">
        <v>168.25</v>
      </c>
      <c r="AR764">
        <v>1570.3999999999999</v>
      </c>
      <c r="AS764">
        <v>1551.4899999999998</v>
      </c>
      <c r="AT764">
        <v>948.43999999999983</v>
      </c>
      <c r="AU764">
        <v>663.80999999999983</v>
      </c>
      <c r="AV764">
        <v>627.63999999999987</v>
      </c>
      <c r="AW764">
        <v>329.32999999999987</v>
      </c>
      <c r="AX764">
        <v>113</v>
      </c>
      <c r="AY764">
        <v>16</v>
      </c>
      <c r="AZ764">
        <v>65</v>
      </c>
      <c r="BA764" t="s">
        <v>545</v>
      </c>
      <c r="BB764" t="s">
        <v>545</v>
      </c>
    </row>
    <row r="765" spans="1:54" x14ac:dyDescent="0.25">
      <c r="A765">
        <v>764</v>
      </c>
      <c r="B765" t="s">
        <v>569</v>
      </c>
      <c r="C765" s="2" t="s">
        <v>548</v>
      </c>
      <c r="D765" t="s">
        <v>159</v>
      </c>
      <c r="E765" t="s">
        <v>159</v>
      </c>
      <c r="F765" t="s">
        <v>223</v>
      </c>
      <c r="G765" s="2" t="s">
        <v>591</v>
      </c>
      <c r="H765" t="s">
        <v>226</v>
      </c>
      <c r="I765">
        <v>2016</v>
      </c>
      <c r="J765" t="s">
        <v>127</v>
      </c>
      <c r="K765" t="s">
        <v>231</v>
      </c>
      <c r="L765">
        <v>16</v>
      </c>
      <c r="M765">
        <v>3187.47</v>
      </c>
      <c r="N765">
        <v>29</v>
      </c>
      <c r="O765">
        <v>31.87</v>
      </c>
      <c r="P765">
        <v>1752.94</v>
      </c>
      <c r="Q765">
        <v>5.85</v>
      </c>
      <c r="R765">
        <v>2.2599999999999998</v>
      </c>
      <c r="S765">
        <v>1761.04</v>
      </c>
      <c r="T765">
        <v>341.03</v>
      </c>
      <c r="U765">
        <v>0</v>
      </c>
      <c r="V765">
        <v>221.24</v>
      </c>
      <c r="W765">
        <v>109.79</v>
      </c>
      <c r="X765">
        <v>10</v>
      </c>
      <c r="Y765">
        <v>106.34</v>
      </c>
      <c r="Z765">
        <v>44.1</v>
      </c>
      <c r="AA765">
        <v>32.020000000000003</v>
      </c>
      <c r="AB765">
        <v>30.22</v>
      </c>
      <c r="AC765">
        <v>454.94</v>
      </c>
      <c r="AD765">
        <v>269.23</v>
      </c>
      <c r="AE765">
        <v>127.82</v>
      </c>
      <c r="AF765">
        <v>12.56</v>
      </c>
      <c r="AG765">
        <v>1.34</v>
      </c>
      <c r="AH765">
        <v>38.49</v>
      </c>
      <c r="AI765">
        <v>16.38</v>
      </c>
      <c r="AJ765">
        <v>9.34</v>
      </c>
      <c r="AK765">
        <v>63.3</v>
      </c>
      <c r="AL765">
        <v>46.03</v>
      </c>
      <c r="AM765">
        <v>1217.58</v>
      </c>
      <c r="AN765">
        <v>274.17</v>
      </c>
      <c r="AO765">
        <v>77.849999999999994</v>
      </c>
      <c r="AP765">
        <v>55.22</v>
      </c>
      <c r="AQ765">
        <v>141.11000000000001</v>
      </c>
      <c r="AR765">
        <v>1491.75</v>
      </c>
      <c r="AS765">
        <v>1420.01</v>
      </c>
      <c r="AT765">
        <v>858.73</v>
      </c>
      <c r="AU765">
        <v>589.5</v>
      </c>
      <c r="AV765">
        <v>543.47</v>
      </c>
      <c r="AW765">
        <v>269.29000000000002</v>
      </c>
      <c r="AX765">
        <v>104.54998563172514</v>
      </c>
      <c r="AY765">
        <v>14.803537788562851</v>
      </c>
      <c r="AZ765">
        <v>60.139372266036588</v>
      </c>
      <c r="BA765" t="s">
        <v>545</v>
      </c>
      <c r="BB765" t="s">
        <v>545</v>
      </c>
    </row>
    <row r="766" spans="1:54" x14ac:dyDescent="0.25">
      <c r="A766">
        <v>765</v>
      </c>
      <c r="B766" t="s">
        <v>569</v>
      </c>
      <c r="C766" s="2" t="s">
        <v>548</v>
      </c>
      <c r="D766" t="s">
        <v>159</v>
      </c>
      <c r="E766" t="s">
        <v>159</v>
      </c>
      <c r="F766" t="s">
        <v>223</v>
      </c>
      <c r="G766" s="2" t="s">
        <v>591</v>
      </c>
      <c r="H766" t="s">
        <v>226</v>
      </c>
      <c r="I766">
        <v>2017</v>
      </c>
      <c r="J766" t="s">
        <v>127</v>
      </c>
      <c r="K766" t="s">
        <v>231</v>
      </c>
      <c r="L766">
        <v>16</v>
      </c>
      <c r="M766">
        <v>3534.36</v>
      </c>
      <c r="N766">
        <v>24</v>
      </c>
      <c r="O766">
        <v>32.659999999999997</v>
      </c>
      <c r="P766">
        <v>2071.6056798030181</v>
      </c>
      <c r="Q766">
        <v>0</v>
      </c>
      <c r="R766">
        <v>3.1656226477680107</v>
      </c>
      <c r="S766">
        <v>2074.7713024507862</v>
      </c>
      <c r="T766">
        <v>334.66201931541275</v>
      </c>
      <c r="U766">
        <v>0.51031473661380655</v>
      </c>
      <c r="V766">
        <v>236.57086358011301</v>
      </c>
      <c r="W766">
        <v>93.682609749563042</v>
      </c>
      <c r="X766">
        <v>3.8982312491228965</v>
      </c>
      <c r="Y766">
        <v>100.76343249697001</v>
      </c>
      <c r="Z766">
        <v>40.680162496970006</v>
      </c>
      <c r="AA766">
        <v>28.445409999999999</v>
      </c>
      <c r="AB766">
        <v>31.63786</v>
      </c>
      <c r="AC766">
        <v>488.54727193396531</v>
      </c>
      <c r="AD766">
        <v>307.72193136419884</v>
      </c>
      <c r="AE766">
        <v>150.8382598012324</v>
      </c>
      <c r="AF766">
        <v>14.632264636464539</v>
      </c>
      <c r="AG766">
        <v>1.6832567648597272</v>
      </c>
      <c r="AH766">
        <v>42.370640000000002</v>
      </c>
      <c r="AI766">
        <v>20.223534554686601</v>
      </c>
      <c r="AJ766">
        <v>9.9629725450671707</v>
      </c>
      <c r="AK766">
        <v>68.011003061888417</v>
      </c>
      <c r="AL766">
        <v>43.634230000000002</v>
      </c>
      <c r="AM766">
        <v>1275.3288851105467</v>
      </c>
      <c r="AN766">
        <v>298.13871271232279</v>
      </c>
      <c r="AO766">
        <v>81.828909999999993</v>
      </c>
      <c r="AP766">
        <v>71.096429774313307</v>
      </c>
      <c r="AQ766">
        <v>145.21337293800951</v>
      </c>
      <c r="AR766">
        <v>1573.4675978228695</v>
      </c>
      <c r="AS766">
        <v>1740.1092831353735</v>
      </c>
      <c r="AT766">
        <v>1150.7985787044383</v>
      </c>
      <c r="AU766">
        <v>843.07664734023956</v>
      </c>
      <c r="AV766">
        <v>799.44241734023956</v>
      </c>
      <c r="AW766">
        <v>501.30370462791677</v>
      </c>
      <c r="AX766">
        <v>115.92808315602784</v>
      </c>
      <c r="AY766">
        <v>16.414595845101289</v>
      </c>
      <c r="AZ766">
        <v>66.684295620723987</v>
      </c>
      <c r="BA766" t="s">
        <v>545</v>
      </c>
      <c r="BB766" t="s">
        <v>545</v>
      </c>
    </row>
    <row r="767" spans="1:54" x14ac:dyDescent="0.25">
      <c r="A767">
        <v>766</v>
      </c>
      <c r="B767" t="s">
        <v>570</v>
      </c>
      <c r="C767" s="2" t="s">
        <v>548</v>
      </c>
      <c r="D767" t="s">
        <v>159</v>
      </c>
      <c r="E767" t="s">
        <v>159</v>
      </c>
      <c r="F767" t="s">
        <v>223</v>
      </c>
      <c r="G767" s="2" t="s">
        <v>591</v>
      </c>
      <c r="H767" t="s">
        <v>226</v>
      </c>
      <c r="I767">
        <v>2010</v>
      </c>
      <c r="J767" t="s">
        <v>122</v>
      </c>
      <c r="K767" t="s">
        <v>87</v>
      </c>
      <c r="L767">
        <v>8</v>
      </c>
      <c r="M767">
        <v>688</v>
      </c>
      <c r="N767">
        <v>23</v>
      </c>
      <c r="O767">
        <v>2.14</v>
      </c>
      <c r="P767">
        <v>238.97</v>
      </c>
      <c r="Q767">
        <v>0</v>
      </c>
      <c r="R767">
        <v>53.7</v>
      </c>
      <c r="S767">
        <v>292.67</v>
      </c>
      <c r="T767">
        <v>49.250000000000007</v>
      </c>
      <c r="U767">
        <v>0</v>
      </c>
      <c r="V767">
        <v>19.64</v>
      </c>
      <c r="W767">
        <v>28.84</v>
      </c>
      <c r="X767">
        <v>0.77</v>
      </c>
      <c r="Y767">
        <v>103.53999999999999</v>
      </c>
      <c r="Z767">
        <v>5.54</v>
      </c>
      <c r="AA767">
        <v>55.19</v>
      </c>
      <c r="AB767">
        <v>42.81</v>
      </c>
      <c r="AC767">
        <v>26.58</v>
      </c>
      <c r="AD767">
        <v>34.410000000000004</v>
      </c>
      <c r="AE767">
        <v>13.43</v>
      </c>
      <c r="AF767">
        <v>2.15</v>
      </c>
      <c r="AG767">
        <v>1.68</v>
      </c>
      <c r="AH767">
        <v>11.98</v>
      </c>
      <c r="AI767">
        <v>1.65</v>
      </c>
      <c r="AJ767">
        <v>1.25</v>
      </c>
      <c r="AK767">
        <v>2.27</v>
      </c>
      <c r="AL767">
        <v>73.47</v>
      </c>
      <c r="AM767">
        <v>287.25</v>
      </c>
      <c r="AN767">
        <v>120.05</v>
      </c>
      <c r="AO767">
        <v>30.97</v>
      </c>
      <c r="AP767">
        <v>13.31</v>
      </c>
      <c r="AQ767">
        <v>75.77</v>
      </c>
      <c r="AR767">
        <v>407.3</v>
      </c>
      <c r="AS767">
        <v>243.42000000000002</v>
      </c>
      <c r="AT767">
        <v>113.30000000000003</v>
      </c>
      <c r="AU767">
        <v>78.890000000000015</v>
      </c>
      <c r="AV767">
        <v>5.4200000000000159</v>
      </c>
      <c r="AW767">
        <v>-114.62999999999998</v>
      </c>
      <c r="AX767">
        <v>3</v>
      </c>
      <c r="AY767">
        <v>6</v>
      </c>
      <c r="AZ767">
        <v>3</v>
      </c>
      <c r="BA767">
        <v>31000</v>
      </c>
      <c r="BB767">
        <v>7460</v>
      </c>
    </row>
    <row r="768" spans="1:54" x14ac:dyDescent="0.25">
      <c r="A768">
        <v>767</v>
      </c>
      <c r="B768" t="s">
        <v>570</v>
      </c>
      <c r="C768" s="2" t="s">
        <v>548</v>
      </c>
      <c r="D768" t="s">
        <v>159</v>
      </c>
      <c r="E768" t="s">
        <v>159</v>
      </c>
      <c r="F768" t="s">
        <v>223</v>
      </c>
      <c r="G768" s="2" t="s">
        <v>591</v>
      </c>
      <c r="H768" t="s">
        <v>226</v>
      </c>
      <c r="I768">
        <v>2011</v>
      </c>
      <c r="J768" t="s">
        <v>122</v>
      </c>
      <c r="K768" t="s">
        <v>87</v>
      </c>
      <c r="L768">
        <v>8</v>
      </c>
      <c r="M768">
        <v>1028</v>
      </c>
      <c r="N768">
        <v>16</v>
      </c>
      <c r="O768">
        <v>2.35</v>
      </c>
      <c r="P768">
        <v>345.69</v>
      </c>
      <c r="Q768">
        <v>0</v>
      </c>
      <c r="R768">
        <v>0</v>
      </c>
      <c r="S768">
        <v>345.69</v>
      </c>
      <c r="T768">
        <v>67.23</v>
      </c>
      <c r="U768">
        <v>2.17</v>
      </c>
      <c r="V768">
        <v>46</v>
      </c>
      <c r="W768">
        <v>19.03</v>
      </c>
      <c r="X768">
        <v>0.03</v>
      </c>
      <c r="Y768">
        <v>174</v>
      </c>
      <c r="Z768">
        <v>3.91</v>
      </c>
      <c r="AA768">
        <v>90.86</v>
      </c>
      <c r="AB768">
        <v>79.23</v>
      </c>
      <c r="AC768">
        <v>5.53</v>
      </c>
      <c r="AD768">
        <v>33.92</v>
      </c>
      <c r="AE768">
        <v>11.16</v>
      </c>
      <c r="AF768">
        <v>3.19</v>
      </c>
      <c r="AG768">
        <v>4.72</v>
      </c>
      <c r="AH768">
        <v>5.84</v>
      </c>
      <c r="AI768">
        <v>3.53</v>
      </c>
      <c r="AJ768">
        <v>3.27</v>
      </c>
      <c r="AK768">
        <v>2.21</v>
      </c>
      <c r="AL768">
        <v>99.64</v>
      </c>
      <c r="AM768">
        <v>380.32000000000005</v>
      </c>
      <c r="AN768">
        <v>144.54</v>
      </c>
      <c r="AO768">
        <v>55.91</v>
      </c>
      <c r="AP768">
        <v>10.8</v>
      </c>
      <c r="AQ768">
        <v>77.83</v>
      </c>
      <c r="AR768">
        <v>524.86</v>
      </c>
      <c r="AS768">
        <v>278.45999999999998</v>
      </c>
      <c r="AT768">
        <v>98.929999999999978</v>
      </c>
      <c r="AU768">
        <v>65.009999999999977</v>
      </c>
      <c r="AV768">
        <v>-34.630000000000024</v>
      </c>
      <c r="AW768">
        <v>-179.17000000000002</v>
      </c>
      <c r="AX768">
        <v>10</v>
      </c>
      <c r="AY768">
        <v>11</v>
      </c>
      <c r="AZ768">
        <v>11</v>
      </c>
      <c r="BA768" t="s">
        <v>545</v>
      </c>
      <c r="BB768" t="s">
        <v>545</v>
      </c>
    </row>
    <row r="769" spans="1:54" x14ac:dyDescent="0.25">
      <c r="A769">
        <v>768</v>
      </c>
      <c r="B769" t="s">
        <v>570</v>
      </c>
      <c r="C769" s="2" t="s">
        <v>548</v>
      </c>
      <c r="D769" t="s">
        <v>159</v>
      </c>
      <c r="E769" t="s">
        <v>159</v>
      </c>
      <c r="F769" t="s">
        <v>223</v>
      </c>
      <c r="G769" s="2" t="s">
        <v>591</v>
      </c>
      <c r="H769" t="s">
        <v>226</v>
      </c>
      <c r="I769">
        <v>2012</v>
      </c>
      <c r="J769" t="s">
        <v>122</v>
      </c>
      <c r="K769" t="s">
        <v>87</v>
      </c>
      <c r="L769">
        <v>8</v>
      </c>
      <c r="M769">
        <v>632.39</v>
      </c>
      <c r="N769">
        <v>16</v>
      </c>
      <c r="O769">
        <v>1.74</v>
      </c>
      <c r="P769">
        <v>248.07</v>
      </c>
      <c r="Q769">
        <v>0</v>
      </c>
      <c r="R769">
        <v>0</v>
      </c>
      <c r="S769">
        <v>248.07</v>
      </c>
      <c r="T769">
        <v>104.93999999999998</v>
      </c>
      <c r="U769">
        <v>0</v>
      </c>
      <c r="V769">
        <v>70.319999999999993</v>
      </c>
      <c r="W769">
        <v>34.51</v>
      </c>
      <c r="X769">
        <v>0.11</v>
      </c>
      <c r="Y769">
        <v>129.68</v>
      </c>
      <c r="Z769">
        <v>15.67</v>
      </c>
      <c r="AA769">
        <v>75.569999999999993</v>
      </c>
      <c r="AB769">
        <v>38.44</v>
      </c>
      <c r="AC769">
        <v>5.33</v>
      </c>
      <c r="AD769">
        <v>36.590000000000003</v>
      </c>
      <c r="AE769">
        <v>12.32</v>
      </c>
      <c r="AF769">
        <v>1.92</v>
      </c>
      <c r="AG769">
        <v>5</v>
      </c>
      <c r="AH769">
        <v>6.08</v>
      </c>
      <c r="AI769">
        <v>0.95</v>
      </c>
      <c r="AJ769">
        <v>5.62</v>
      </c>
      <c r="AK769">
        <v>4.7</v>
      </c>
      <c r="AL769">
        <v>93.76</v>
      </c>
      <c r="AM769">
        <v>370.3</v>
      </c>
      <c r="AN769">
        <v>106.93</v>
      </c>
      <c r="AO769">
        <v>43.04</v>
      </c>
      <c r="AP769">
        <v>11.52</v>
      </c>
      <c r="AQ769">
        <v>52.37</v>
      </c>
      <c r="AR769">
        <v>477.23</v>
      </c>
      <c r="AS769">
        <v>143.13</v>
      </c>
      <c r="AT769">
        <v>8.1199999999999886</v>
      </c>
      <c r="AU769">
        <v>-28.470000000000013</v>
      </c>
      <c r="AV769">
        <v>-122.23000000000002</v>
      </c>
      <c r="AW769">
        <v>-229.16000000000003</v>
      </c>
      <c r="AX769">
        <v>3</v>
      </c>
      <c r="AY769">
        <v>6</v>
      </c>
      <c r="AZ769">
        <v>6</v>
      </c>
      <c r="BA769" t="s">
        <v>545</v>
      </c>
      <c r="BB769" t="s">
        <v>545</v>
      </c>
    </row>
    <row r="770" spans="1:54" x14ac:dyDescent="0.25">
      <c r="A770">
        <v>769</v>
      </c>
      <c r="B770" t="s">
        <v>570</v>
      </c>
      <c r="C770" s="2" t="s">
        <v>548</v>
      </c>
      <c r="D770" t="s">
        <v>159</v>
      </c>
      <c r="E770" t="s">
        <v>159</v>
      </c>
      <c r="F770" t="s">
        <v>223</v>
      </c>
      <c r="G770" s="2" t="s">
        <v>591</v>
      </c>
      <c r="H770" t="s">
        <v>226</v>
      </c>
      <c r="I770">
        <v>2013</v>
      </c>
      <c r="J770" t="s">
        <v>122</v>
      </c>
      <c r="K770" t="s">
        <v>87</v>
      </c>
      <c r="L770">
        <v>8</v>
      </c>
      <c r="M770">
        <v>1227.28</v>
      </c>
      <c r="N770">
        <v>21</v>
      </c>
      <c r="O770">
        <v>2.1800000000000002</v>
      </c>
      <c r="P770">
        <v>451.39</v>
      </c>
      <c r="Q770">
        <v>0</v>
      </c>
      <c r="R770">
        <v>0</v>
      </c>
      <c r="S770">
        <v>451.39</v>
      </c>
      <c r="T770">
        <v>81.760000000000005</v>
      </c>
      <c r="U770">
        <v>0</v>
      </c>
      <c r="V770">
        <v>60.89</v>
      </c>
      <c r="W770">
        <v>16.79</v>
      </c>
      <c r="X770">
        <v>4.08</v>
      </c>
      <c r="Y770">
        <v>136.22999999999999</v>
      </c>
      <c r="Z770">
        <v>26.91</v>
      </c>
      <c r="AA770">
        <v>82.34</v>
      </c>
      <c r="AB770">
        <v>26.98</v>
      </c>
      <c r="AC770">
        <v>5.44</v>
      </c>
      <c r="AD770">
        <v>67.17</v>
      </c>
      <c r="AE770">
        <v>18.04</v>
      </c>
      <c r="AF770">
        <v>2.6</v>
      </c>
      <c r="AG770">
        <v>3.62</v>
      </c>
      <c r="AH770">
        <v>25.96</v>
      </c>
      <c r="AI770">
        <v>3</v>
      </c>
      <c r="AJ770">
        <v>10.130000000000001</v>
      </c>
      <c r="AK770">
        <v>3.82</v>
      </c>
      <c r="AL770">
        <v>105.52</v>
      </c>
      <c r="AM770">
        <v>396.12</v>
      </c>
      <c r="AN770">
        <v>134.26</v>
      </c>
      <c r="AO770">
        <v>34.04</v>
      </c>
      <c r="AP770">
        <v>17.46</v>
      </c>
      <c r="AQ770">
        <v>82.76</v>
      </c>
      <c r="AR770">
        <v>530.38</v>
      </c>
      <c r="AS770">
        <v>369.63</v>
      </c>
      <c r="AT770">
        <v>227.96</v>
      </c>
      <c r="AU770">
        <v>160.79000000000002</v>
      </c>
      <c r="AV770">
        <v>55.270000000000024</v>
      </c>
      <c r="AW770">
        <v>-78.989999999999966</v>
      </c>
      <c r="AX770">
        <v>18</v>
      </c>
      <c r="AY770">
        <v>39</v>
      </c>
      <c r="AZ770">
        <v>46</v>
      </c>
      <c r="BA770">
        <v>29750</v>
      </c>
      <c r="BB770">
        <v>5770</v>
      </c>
    </row>
    <row r="771" spans="1:54" x14ac:dyDescent="0.25">
      <c r="A771">
        <v>770</v>
      </c>
      <c r="B771" t="s">
        <v>570</v>
      </c>
      <c r="C771" s="2" t="s">
        <v>548</v>
      </c>
      <c r="D771" t="s">
        <v>159</v>
      </c>
      <c r="E771" t="s">
        <v>159</v>
      </c>
      <c r="F771" t="s">
        <v>223</v>
      </c>
      <c r="G771" s="2" t="s">
        <v>591</v>
      </c>
      <c r="H771" t="s">
        <v>226</v>
      </c>
      <c r="I771">
        <v>2014</v>
      </c>
      <c r="J771" t="s">
        <v>122</v>
      </c>
      <c r="K771" t="s">
        <v>87</v>
      </c>
      <c r="L771">
        <v>8</v>
      </c>
      <c r="M771">
        <v>415.2</v>
      </c>
      <c r="N771">
        <v>13</v>
      </c>
      <c r="O771">
        <v>2.93</v>
      </c>
      <c r="P771">
        <v>180.25</v>
      </c>
      <c r="Q771">
        <v>0</v>
      </c>
      <c r="R771">
        <v>0</v>
      </c>
      <c r="S771">
        <v>180.25</v>
      </c>
      <c r="T771">
        <v>88.009999999999991</v>
      </c>
      <c r="U771">
        <v>0</v>
      </c>
      <c r="V771">
        <v>64.19</v>
      </c>
      <c r="W771">
        <v>17.41</v>
      </c>
      <c r="X771">
        <v>6.41</v>
      </c>
      <c r="Y771">
        <v>96.9</v>
      </c>
      <c r="Z771">
        <v>20.76</v>
      </c>
      <c r="AA771">
        <v>54.09</v>
      </c>
      <c r="AB771">
        <v>22.06</v>
      </c>
      <c r="AC771">
        <v>4.01</v>
      </c>
      <c r="AD771">
        <v>49.56</v>
      </c>
      <c r="AE771">
        <v>9.6999999999999993</v>
      </c>
      <c r="AF771">
        <v>1.07</v>
      </c>
      <c r="AG771">
        <v>0.85</v>
      </c>
      <c r="AH771">
        <v>21.62</v>
      </c>
      <c r="AI771">
        <v>1.71</v>
      </c>
      <c r="AJ771">
        <v>0.99</v>
      </c>
      <c r="AK771">
        <v>13.62</v>
      </c>
      <c r="AL771">
        <v>71.959999999999994</v>
      </c>
      <c r="AM771">
        <v>310.44</v>
      </c>
      <c r="AN771">
        <v>91.49</v>
      </c>
      <c r="AO771">
        <v>32.07</v>
      </c>
      <c r="AP771">
        <v>6.84</v>
      </c>
      <c r="AQ771">
        <v>52.58</v>
      </c>
      <c r="AR771">
        <v>401.93</v>
      </c>
      <c r="AS771">
        <v>92.240000000000009</v>
      </c>
      <c r="AT771">
        <v>-8.6699999999999964</v>
      </c>
      <c r="AU771">
        <v>-58.23</v>
      </c>
      <c r="AV771">
        <v>-130.19</v>
      </c>
      <c r="AW771">
        <v>-221.68</v>
      </c>
      <c r="AX771">
        <v>23</v>
      </c>
      <c r="AY771">
        <v>25</v>
      </c>
      <c r="AZ771">
        <v>27</v>
      </c>
      <c r="BA771" t="s">
        <v>545</v>
      </c>
      <c r="BB771" t="s">
        <v>545</v>
      </c>
    </row>
    <row r="772" spans="1:54" x14ac:dyDescent="0.25">
      <c r="A772">
        <v>771</v>
      </c>
      <c r="B772" t="s">
        <v>570</v>
      </c>
      <c r="C772" s="2" t="s">
        <v>548</v>
      </c>
      <c r="D772" t="s">
        <v>159</v>
      </c>
      <c r="E772" t="s">
        <v>159</v>
      </c>
      <c r="F772" t="s">
        <v>223</v>
      </c>
      <c r="G772" s="2" t="s">
        <v>591</v>
      </c>
      <c r="H772" t="s">
        <v>226</v>
      </c>
      <c r="I772">
        <v>2015</v>
      </c>
      <c r="J772" t="s">
        <v>122</v>
      </c>
      <c r="K772" t="s">
        <v>87</v>
      </c>
      <c r="L772">
        <v>8</v>
      </c>
      <c r="M772">
        <v>999.84</v>
      </c>
      <c r="N772">
        <v>15</v>
      </c>
      <c r="O772">
        <v>2.2519999999999998</v>
      </c>
      <c r="P772">
        <v>449.04</v>
      </c>
      <c r="Q772">
        <v>0</v>
      </c>
      <c r="R772">
        <v>0</v>
      </c>
      <c r="S772">
        <v>449.04</v>
      </c>
      <c r="T772">
        <v>66.11</v>
      </c>
      <c r="U772">
        <v>0</v>
      </c>
      <c r="V772">
        <v>35.04</v>
      </c>
      <c r="W772">
        <v>18.27</v>
      </c>
      <c r="X772">
        <v>12.8</v>
      </c>
      <c r="Y772">
        <v>103.04</v>
      </c>
      <c r="Z772">
        <v>0</v>
      </c>
      <c r="AA772">
        <v>65.319999999999993</v>
      </c>
      <c r="AB772">
        <v>37.72</v>
      </c>
      <c r="AC772">
        <v>3.48</v>
      </c>
      <c r="AD772">
        <v>78.650000000000006</v>
      </c>
      <c r="AE772">
        <v>23.52</v>
      </c>
      <c r="AF772">
        <v>3.73</v>
      </c>
      <c r="AG772">
        <v>2.11</v>
      </c>
      <c r="AH772">
        <v>34.57</v>
      </c>
      <c r="AI772">
        <v>3.72</v>
      </c>
      <c r="AJ772">
        <v>6.38</v>
      </c>
      <c r="AK772">
        <v>4.62</v>
      </c>
      <c r="AL772">
        <v>101.39</v>
      </c>
      <c r="AM772">
        <v>352.67</v>
      </c>
      <c r="AN772">
        <v>176.01</v>
      </c>
      <c r="AO772">
        <v>47.94</v>
      </c>
      <c r="AP772">
        <v>21.35</v>
      </c>
      <c r="AQ772">
        <v>106.72</v>
      </c>
      <c r="AR772">
        <v>528.68000000000006</v>
      </c>
      <c r="AS772">
        <v>382.93</v>
      </c>
      <c r="AT772">
        <v>276.40999999999997</v>
      </c>
      <c r="AU772">
        <v>197.75999999999996</v>
      </c>
      <c r="AV772">
        <v>96.369999999999962</v>
      </c>
      <c r="AW772">
        <v>-79.640000000000029</v>
      </c>
      <c r="AX772">
        <v>23</v>
      </c>
      <c r="AY772">
        <v>25</v>
      </c>
      <c r="AZ772">
        <v>27</v>
      </c>
      <c r="BA772" t="s">
        <v>545</v>
      </c>
      <c r="BB772" t="s">
        <v>545</v>
      </c>
    </row>
    <row r="773" spans="1:54" x14ac:dyDescent="0.25">
      <c r="A773">
        <v>772</v>
      </c>
      <c r="B773" t="s">
        <v>570</v>
      </c>
      <c r="C773" s="2" t="s">
        <v>548</v>
      </c>
      <c r="D773" t="s">
        <v>159</v>
      </c>
      <c r="E773" t="s">
        <v>159</v>
      </c>
      <c r="F773" t="s">
        <v>223</v>
      </c>
      <c r="G773" s="2" t="s">
        <v>591</v>
      </c>
      <c r="H773" t="s">
        <v>226</v>
      </c>
      <c r="I773">
        <v>2016</v>
      </c>
      <c r="J773" t="s">
        <v>122</v>
      </c>
      <c r="K773" t="s">
        <v>87</v>
      </c>
      <c r="L773">
        <v>8</v>
      </c>
      <c r="M773">
        <v>1210.8699999999999</v>
      </c>
      <c r="N773">
        <v>26</v>
      </c>
      <c r="O773">
        <v>6.94</v>
      </c>
      <c r="P773">
        <v>687.85</v>
      </c>
      <c r="Q773">
        <v>0</v>
      </c>
      <c r="R773">
        <v>0</v>
      </c>
      <c r="S773">
        <v>687.85</v>
      </c>
      <c r="T773">
        <v>102.35</v>
      </c>
      <c r="U773">
        <v>0</v>
      </c>
      <c r="V773">
        <v>63.26</v>
      </c>
      <c r="W773">
        <v>33.19</v>
      </c>
      <c r="X773">
        <v>5.9</v>
      </c>
      <c r="Y773">
        <v>165.52</v>
      </c>
      <c r="Z773">
        <v>41.59</v>
      </c>
      <c r="AA773">
        <v>73.44</v>
      </c>
      <c r="AB773">
        <v>50.49</v>
      </c>
      <c r="AC773">
        <v>47.33</v>
      </c>
      <c r="AD773">
        <v>99.26</v>
      </c>
      <c r="AE773">
        <v>45.35</v>
      </c>
      <c r="AF773">
        <v>5.56</v>
      </c>
      <c r="AG773">
        <v>5.81</v>
      </c>
      <c r="AH773">
        <v>9.9</v>
      </c>
      <c r="AI773">
        <v>6.26</v>
      </c>
      <c r="AJ773">
        <v>6.34</v>
      </c>
      <c r="AK773">
        <v>20.04</v>
      </c>
      <c r="AL773">
        <v>161.65</v>
      </c>
      <c r="AM773">
        <v>576.11</v>
      </c>
      <c r="AN773">
        <v>354.19</v>
      </c>
      <c r="AO773">
        <v>38.19</v>
      </c>
      <c r="AP773">
        <v>53.19</v>
      </c>
      <c r="AQ773">
        <v>262.19</v>
      </c>
      <c r="AR773">
        <v>930.3</v>
      </c>
      <c r="AS773">
        <v>585.5</v>
      </c>
      <c r="AT773">
        <v>372.65</v>
      </c>
      <c r="AU773">
        <v>273.39</v>
      </c>
      <c r="AV773">
        <v>111.74</v>
      </c>
      <c r="AW773">
        <v>-242.45</v>
      </c>
      <c r="AX773">
        <v>27.854466714674345</v>
      </c>
      <c r="AY773">
        <v>30.276594255080809</v>
      </c>
      <c r="AZ773">
        <v>32.698721795487273</v>
      </c>
      <c r="BA773" t="s">
        <v>545</v>
      </c>
      <c r="BB773" t="s">
        <v>545</v>
      </c>
    </row>
    <row r="774" spans="1:54" x14ac:dyDescent="0.25">
      <c r="A774">
        <v>773</v>
      </c>
      <c r="B774" t="s">
        <v>570</v>
      </c>
      <c r="C774" s="2" t="s">
        <v>548</v>
      </c>
      <c r="D774" t="s">
        <v>159</v>
      </c>
      <c r="E774" t="s">
        <v>159</v>
      </c>
      <c r="F774" t="s">
        <v>223</v>
      </c>
      <c r="G774" s="2" t="s">
        <v>591</v>
      </c>
      <c r="H774" t="s">
        <v>226</v>
      </c>
      <c r="I774">
        <v>2017</v>
      </c>
      <c r="J774" t="s">
        <v>122</v>
      </c>
      <c r="K774" t="s">
        <v>87</v>
      </c>
      <c r="L774">
        <v>8</v>
      </c>
      <c r="M774">
        <v>1612.22</v>
      </c>
      <c r="N774">
        <v>28</v>
      </c>
      <c r="O774">
        <v>6.56</v>
      </c>
      <c r="P774">
        <v>922.33583049278513</v>
      </c>
      <c r="Q774">
        <v>0</v>
      </c>
      <c r="R774">
        <v>0</v>
      </c>
      <c r="S774">
        <v>922.33583049278513</v>
      </c>
      <c r="T774">
        <v>80.098507541519183</v>
      </c>
      <c r="U774">
        <v>0.44551146202014702</v>
      </c>
      <c r="V774">
        <v>51.625374353389596</v>
      </c>
      <c r="W774">
        <v>28.027621726109444</v>
      </c>
      <c r="X774">
        <v>0</v>
      </c>
      <c r="Y774">
        <v>138.76366064797168</v>
      </c>
      <c r="Z774">
        <v>37.306140647971681</v>
      </c>
      <c r="AA774">
        <v>57.347880000000004</v>
      </c>
      <c r="AB774">
        <v>44.109639999999999</v>
      </c>
      <c r="AC774">
        <v>37.22776874489518</v>
      </c>
      <c r="AD774">
        <v>128.14696136128507</v>
      </c>
      <c r="AE774">
        <v>71.562342444867951</v>
      </c>
      <c r="AF774">
        <v>8.013591178872856</v>
      </c>
      <c r="AG774">
        <v>5.3535883473999455</v>
      </c>
      <c r="AH774">
        <v>12.93716</v>
      </c>
      <c r="AI774">
        <v>8.3374023414102911</v>
      </c>
      <c r="AJ774">
        <v>9.6538397495235504</v>
      </c>
      <c r="AK774">
        <v>12.289037299210454</v>
      </c>
      <c r="AL774">
        <v>156.87338</v>
      </c>
      <c r="AM774">
        <v>541.11027829567115</v>
      </c>
      <c r="AN774">
        <v>441.85324373264359</v>
      </c>
      <c r="AO774">
        <v>28.101109999999998</v>
      </c>
      <c r="AP774">
        <v>77.98770912060985</v>
      </c>
      <c r="AQ774">
        <v>335.76442461203374</v>
      </c>
      <c r="AR774">
        <v>982.96352202831474</v>
      </c>
      <c r="AS774">
        <v>842.23732295126592</v>
      </c>
      <c r="AT774">
        <v>666.24589355839908</v>
      </c>
      <c r="AU774">
        <v>538.09893219711398</v>
      </c>
      <c r="AV774">
        <v>381.22555219711398</v>
      </c>
      <c r="AW774">
        <v>-60.627691535529607</v>
      </c>
      <c r="AX774">
        <v>37.086993919027044</v>
      </c>
      <c r="AY774">
        <v>40.31194991198592</v>
      </c>
      <c r="AZ774">
        <v>43.536905904944788</v>
      </c>
      <c r="BA774" t="s">
        <v>545</v>
      </c>
      <c r="BB774" t="s">
        <v>545</v>
      </c>
    </row>
    <row r="775" spans="1:54" x14ac:dyDescent="0.25">
      <c r="A775">
        <v>774</v>
      </c>
      <c r="B775" t="s">
        <v>571</v>
      </c>
      <c r="C775" s="2" t="s">
        <v>548</v>
      </c>
      <c r="D775" t="s">
        <v>159</v>
      </c>
      <c r="E775" t="s">
        <v>159</v>
      </c>
      <c r="F775" t="s">
        <v>223</v>
      </c>
      <c r="G775" s="2" t="s">
        <v>591</v>
      </c>
      <c r="H775" t="s">
        <v>226</v>
      </c>
      <c r="I775">
        <v>2010</v>
      </c>
      <c r="J775" t="s">
        <v>124</v>
      </c>
      <c r="K775" t="s">
        <v>91</v>
      </c>
      <c r="L775">
        <v>8</v>
      </c>
      <c r="M775">
        <v>1072</v>
      </c>
      <c r="N775">
        <v>65</v>
      </c>
      <c r="O775">
        <v>2.2999999999999998</v>
      </c>
      <c r="P775">
        <v>322.67</v>
      </c>
      <c r="Q775">
        <v>3.96</v>
      </c>
      <c r="R775">
        <v>0</v>
      </c>
      <c r="S775">
        <v>326.63</v>
      </c>
      <c r="T775">
        <v>96.76</v>
      </c>
      <c r="U775">
        <v>0</v>
      </c>
      <c r="V775">
        <v>46.45</v>
      </c>
      <c r="W775">
        <v>50</v>
      </c>
      <c r="X775">
        <v>0.31</v>
      </c>
      <c r="Y775">
        <v>57.92</v>
      </c>
      <c r="Z775">
        <v>5.0999999999999996</v>
      </c>
      <c r="AA775">
        <v>33.700000000000003</v>
      </c>
      <c r="AB775">
        <v>19.12</v>
      </c>
      <c r="AC775">
        <v>28.31</v>
      </c>
      <c r="AD775">
        <v>78.77</v>
      </c>
      <c r="AE775">
        <v>26.61</v>
      </c>
      <c r="AF775">
        <v>3.44</v>
      </c>
      <c r="AG775">
        <v>0</v>
      </c>
      <c r="AH775">
        <v>39.450000000000003</v>
      </c>
      <c r="AI775">
        <v>3.59</v>
      </c>
      <c r="AJ775">
        <v>0.56999999999999995</v>
      </c>
      <c r="AK775">
        <v>5.1100000000000003</v>
      </c>
      <c r="AL775">
        <v>80.5</v>
      </c>
      <c r="AM775">
        <v>342.26</v>
      </c>
      <c r="AN775">
        <v>120.33</v>
      </c>
      <c r="AO775">
        <v>23.29</v>
      </c>
      <c r="AP775">
        <v>10.51</v>
      </c>
      <c r="AQ775">
        <v>86.53</v>
      </c>
      <c r="AR775">
        <v>462.59</v>
      </c>
      <c r="AS775">
        <v>229.87</v>
      </c>
      <c r="AT775">
        <v>143.63999999999999</v>
      </c>
      <c r="AU775">
        <v>64.86999999999999</v>
      </c>
      <c r="AV775">
        <v>-15.63000000000001</v>
      </c>
      <c r="AW775">
        <v>-135.96</v>
      </c>
      <c r="AX775">
        <v>10</v>
      </c>
      <c r="AY775">
        <v>11</v>
      </c>
      <c r="AZ775">
        <v>19.999999999999996</v>
      </c>
      <c r="BA775">
        <v>58580</v>
      </c>
      <c r="BB775">
        <v>16710</v>
      </c>
    </row>
    <row r="776" spans="1:54" x14ac:dyDescent="0.25">
      <c r="A776">
        <v>775</v>
      </c>
      <c r="B776" t="s">
        <v>571</v>
      </c>
      <c r="C776" s="2" t="s">
        <v>548</v>
      </c>
      <c r="D776" t="s">
        <v>159</v>
      </c>
      <c r="E776" t="s">
        <v>159</v>
      </c>
      <c r="F776" t="s">
        <v>223</v>
      </c>
      <c r="G776" s="2" t="s">
        <v>591</v>
      </c>
      <c r="H776" t="s">
        <v>226</v>
      </c>
      <c r="I776">
        <v>2011</v>
      </c>
      <c r="J776" t="s">
        <v>124</v>
      </c>
      <c r="K776" t="s">
        <v>91</v>
      </c>
      <c r="L776">
        <v>8</v>
      </c>
      <c r="M776">
        <v>2169</v>
      </c>
      <c r="N776">
        <v>60</v>
      </c>
      <c r="O776">
        <v>12.82</v>
      </c>
      <c r="P776">
        <v>701.36</v>
      </c>
      <c r="Q776">
        <v>0</v>
      </c>
      <c r="R776">
        <v>0</v>
      </c>
      <c r="S776">
        <v>701.36</v>
      </c>
      <c r="T776">
        <v>110.61000000000001</v>
      </c>
      <c r="U776">
        <v>0</v>
      </c>
      <c r="V776">
        <v>74.790000000000006</v>
      </c>
      <c r="W776">
        <v>35.82</v>
      </c>
      <c r="X776">
        <v>0</v>
      </c>
      <c r="Y776">
        <v>96.98</v>
      </c>
      <c r="Z776">
        <v>10.47</v>
      </c>
      <c r="AA776">
        <v>55.18</v>
      </c>
      <c r="AB776">
        <v>31.33</v>
      </c>
      <c r="AC776">
        <v>176.58</v>
      </c>
      <c r="AD776">
        <v>137.13</v>
      </c>
      <c r="AE776">
        <v>68.67</v>
      </c>
      <c r="AF776">
        <v>9.1300000000000008</v>
      </c>
      <c r="AG776">
        <v>0</v>
      </c>
      <c r="AH776">
        <v>27.89</v>
      </c>
      <c r="AI776">
        <v>3.08</v>
      </c>
      <c r="AJ776">
        <v>8.92</v>
      </c>
      <c r="AK776">
        <v>19.440000000000001</v>
      </c>
      <c r="AL776">
        <v>84.76</v>
      </c>
      <c r="AM776">
        <v>606.06000000000006</v>
      </c>
      <c r="AN776">
        <v>226.1</v>
      </c>
      <c r="AO776">
        <v>32.49</v>
      </c>
      <c r="AP776">
        <v>12.85</v>
      </c>
      <c r="AQ776">
        <v>180.76</v>
      </c>
      <c r="AR776">
        <v>832.16000000000008</v>
      </c>
      <c r="AS776">
        <v>590.75</v>
      </c>
      <c r="AT776">
        <v>317.18999999999994</v>
      </c>
      <c r="AU776">
        <v>180.05999999999995</v>
      </c>
      <c r="AV776">
        <v>95.29999999999994</v>
      </c>
      <c r="AW776">
        <v>-130.80000000000007</v>
      </c>
      <c r="AX776">
        <v>12</v>
      </c>
      <c r="AY776">
        <v>8</v>
      </c>
      <c r="AZ776">
        <v>15</v>
      </c>
      <c r="BA776" t="s">
        <v>545</v>
      </c>
      <c r="BB776" t="s">
        <v>545</v>
      </c>
    </row>
    <row r="777" spans="1:54" x14ac:dyDescent="0.25">
      <c r="A777">
        <v>776</v>
      </c>
      <c r="B777" t="s">
        <v>571</v>
      </c>
      <c r="C777" s="2" t="s">
        <v>548</v>
      </c>
      <c r="D777" t="s">
        <v>159</v>
      </c>
      <c r="E777" t="s">
        <v>159</v>
      </c>
      <c r="F777" t="s">
        <v>223</v>
      </c>
      <c r="G777" s="2" t="s">
        <v>591</v>
      </c>
      <c r="H777" t="s">
        <v>226</v>
      </c>
      <c r="I777">
        <v>2012</v>
      </c>
      <c r="J777" t="s">
        <v>124</v>
      </c>
      <c r="K777" t="s">
        <v>91</v>
      </c>
      <c r="L777">
        <v>8</v>
      </c>
      <c r="M777">
        <v>1071</v>
      </c>
      <c r="N777">
        <v>62</v>
      </c>
      <c r="O777">
        <v>14.33</v>
      </c>
      <c r="P777">
        <v>529.59</v>
      </c>
      <c r="Q777">
        <v>6.85</v>
      </c>
      <c r="R777">
        <v>7.48</v>
      </c>
      <c r="S777">
        <v>543.92000000000007</v>
      </c>
      <c r="T777">
        <v>107.58999999999999</v>
      </c>
      <c r="U777">
        <v>0</v>
      </c>
      <c r="V777">
        <v>68.209999999999994</v>
      </c>
      <c r="W777">
        <v>34.67</v>
      </c>
      <c r="X777">
        <v>4.71</v>
      </c>
      <c r="Y777">
        <v>121.45</v>
      </c>
      <c r="Z777">
        <v>13.22</v>
      </c>
      <c r="AA777">
        <v>79.2</v>
      </c>
      <c r="AB777">
        <v>29.03</v>
      </c>
      <c r="AC777">
        <v>170.86</v>
      </c>
      <c r="AD777">
        <v>105.71000000000001</v>
      </c>
      <c r="AE777">
        <v>51.94</v>
      </c>
      <c r="AF777">
        <v>7.8</v>
      </c>
      <c r="AG777">
        <v>0</v>
      </c>
      <c r="AH777">
        <v>32.76</v>
      </c>
      <c r="AI777">
        <v>2.48</v>
      </c>
      <c r="AJ777">
        <v>1.93</v>
      </c>
      <c r="AK777">
        <v>8.8000000000000007</v>
      </c>
      <c r="AL777">
        <v>72.900000000000006</v>
      </c>
      <c r="AM777">
        <v>578.51</v>
      </c>
      <c r="AN777">
        <v>200.73999999999998</v>
      </c>
      <c r="AO777">
        <v>37.33</v>
      </c>
      <c r="AP777">
        <v>11.93</v>
      </c>
      <c r="AQ777">
        <v>151.47999999999999</v>
      </c>
      <c r="AR777">
        <v>779.25</v>
      </c>
      <c r="AS777">
        <v>436.3300000000001</v>
      </c>
      <c r="AT777">
        <v>144.0200000000001</v>
      </c>
      <c r="AU777">
        <v>38.310000000000088</v>
      </c>
      <c r="AV777">
        <v>-34.589999999999918</v>
      </c>
      <c r="AW777">
        <v>-235.3299999999999</v>
      </c>
      <c r="AX777">
        <v>11</v>
      </c>
      <c r="AY777">
        <v>8</v>
      </c>
      <c r="AZ777">
        <v>11</v>
      </c>
      <c r="BA777" t="s">
        <v>545</v>
      </c>
      <c r="BB777" t="s">
        <v>545</v>
      </c>
    </row>
    <row r="778" spans="1:54" x14ac:dyDescent="0.25">
      <c r="A778">
        <v>777</v>
      </c>
      <c r="B778" t="s">
        <v>571</v>
      </c>
      <c r="C778" s="2" t="s">
        <v>548</v>
      </c>
      <c r="D778" t="s">
        <v>159</v>
      </c>
      <c r="E778" t="s">
        <v>159</v>
      </c>
      <c r="F778" t="s">
        <v>223</v>
      </c>
      <c r="G778" s="2" t="s">
        <v>591</v>
      </c>
      <c r="H778" t="s">
        <v>226</v>
      </c>
      <c r="I778">
        <v>2013</v>
      </c>
      <c r="J778" t="s">
        <v>124</v>
      </c>
      <c r="K778" t="s">
        <v>91</v>
      </c>
      <c r="L778">
        <v>8</v>
      </c>
      <c r="M778">
        <v>2240.84</v>
      </c>
      <c r="N778">
        <v>51</v>
      </c>
      <c r="O778">
        <v>21.9</v>
      </c>
      <c r="P778">
        <v>720.78</v>
      </c>
      <c r="Q778">
        <v>13.21</v>
      </c>
      <c r="R778">
        <v>0</v>
      </c>
      <c r="S778">
        <v>733.99</v>
      </c>
      <c r="T778">
        <v>95.3</v>
      </c>
      <c r="U778">
        <v>0</v>
      </c>
      <c r="V778">
        <v>68.44</v>
      </c>
      <c r="W778">
        <v>26.48</v>
      </c>
      <c r="X778">
        <v>0.38</v>
      </c>
      <c r="Y778">
        <v>144.72</v>
      </c>
      <c r="Z778">
        <v>42.23</v>
      </c>
      <c r="AA778">
        <v>72.23</v>
      </c>
      <c r="AB778">
        <v>30.26</v>
      </c>
      <c r="AC778">
        <v>197.05</v>
      </c>
      <c r="AD778">
        <v>162.66999999999996</v>
      </c>
      <c r="AE778">
        <v>69.349999999999994</v>
      </c>
      <c r="AF778">
        <v>8.52</v>
      </c>
      <c r="AG778">
        <v>9.83</v>
      </c>
      <c r="AH778">
        <v>45.08</v>
      </c>
      <c r="AI778">
        <v>2.48</v>
      </c>
      <c r="AJ778">
        <v>7.27</v>
      </c>
      <c r="AK778">
        <v>20.14</v>
      </c>
      <c r="AL778">
        <v>82.74</v>
      </c>
      <c r="AM778">
        <v>682.4799999999999</v>
      </c>
      <c r="AN778">
        <v>200.67000000000002</v>
      </c>
      <c r="AO778">
        <v>39.03</v>
      </c>
      <c r="AP778">
        <v>15.73</v>
      </c>
      <c r="AQ778">
        <v>145.91</v>
      </c>
      <c r="AR778">
        <v>883.14999999999986</v>
      </c>
      <c r="AS778">
        <v>638.69000000000005</v>
      </c>
      <c r="AT778">
        <v>296.92</v>
      </c>
      <c r="AU778">
        <v>134.25000000000006</v>
      </c>
      <c r="AV778">
        <v>51.510000000000062</v>
      </c>
      <c r="AW778">
        <v>-149.15999999999997</v>
      </c>
      <c r="AX778">
        <v>10</v>
      </c>
      <c r="AY778">
        <v>7</v>
      </c>
      <c r="AZ778">
        <v>15</v>
      </c>
      <c r="BA778">
        <v>56670</v>
      </c>
      <c r="BB778">
        <v>12710</v>
      </c>
    </row>
    <row r="779" spans="1:54" x14ac:dyDescent="0.25">
      <c r="A779">
        <v>778</v>
      </c>
      <c r="B779" t="s">
        <v>571</v>
      </c>
      <c r="C779" s="2" t="s">
        <v>548</v>
      </c>
      <c r="D779" t="s">
        <v>159</v>
      </c>
      <c r="E779" t="s">
        <v>159</v>
      </c>
      <c r="F779" t="s">
        <v>223</v>
      </c>
      <c r="G779" s="2" t="s">
        <v>591</v>
      </c>
      <c r="H779" t="s">
        <v>226</v>
      </c>
      <c r="I779">
        <v>2014</v>
      </c>
      <c r="J779" t="s">
        <v>124</v>
      </c>
      <c r="K779" t="s">
        <v>91</v>
      </c>
      <c r="L779">
        <v>8</v>
      </c>
      <c r="M779">
        <v>837.33</v>
      </c>
      <c r="N779">
        <v>51</v>
      </c>
      <c r="O779">
        <v>23.65</v>
      </c>
      <c r="P779">
        <v>504.09</v>
      </c>
      <c r="Q779">
        <v>16.14</v>
      </c>
      <c r="R779">
        <v>73.89</v>
      </c>
      <c r="S779">
        <v>594.12</v>
      </c>
      <c r="T779">
        <v>96.17</v>
      </c>
      <c r="U779">
        <v>0</v>
      </c>
      <c r="V779">
        <v>60.38</v>
      </c>
      <c r="W779">
        <v>35.79</v>
      </c>
      <c r="X779">
        <v>0</v>
      </c>
      <c r="Y779">
        <v>130.53</v>
      </c>
      <c r="Z779">
        <v>39.93</v>
      </c>
      <c r="AA779">
        <v>65.41</v>
      </c>
      <c r="AB779">
        <v>25.18</v>
      </c>
      <c r="AC779">
        <v>161.53</v>
      </c>
      <c r="AD779">
        <v>121.82000000000001</v>
      </c>
      <c r="AE779">
        <v>43.3</v>
      </c>
      <c r="AF779">
        <v>6.77</v>
      </c>
      <c r="AG779">
        <v>8.1</v>
      </c>
      <c r="AH779">
        <v>41.64</v>
      </c>
      <c r="AI779">
        <v>2.58</v>
      </c>
      <c r="AJ779">
        <v>6.56</v>
      </c>
      <c r="AK779">
        <v>12.87</v>
      </c>
      <c r="AL779">
        <v>77.55</v>
      </c>
      <c r="AM779">
        <v>587.59999999999991</v>
      </c>
      <c r="AN779">
        <v>191.82</v>
      </c>
      <c r="AO779">
        <v>38.47</v>
      </c>
      <c r="AP779">
        <v>13.72</v>
      </c>
      <c r="AQ779">
        <v>139.63</v>
      </c>
      <c r="AR779">
        <v>779.41999999999985</v>
      </c>
      <c r="AS779">
        <v>497.95</v>
      </c>
      <c r="AT779">
        <v>205.88999999999996</v>
      </c>
      <c r="AU779">
        <v>84.069999999999951</v>
      </c>
      <c r="AV779">
        <v>6.5199999999999534</v>
      </c>
      <c r="AW779">
        <v>-185.30000000000004</v>
      </c>
      <c r="AX779">
        <v>12</v>
      </c>
      <c r="AY779">
        <v>8</v>
      </c>
      <c r="AZ779">
        <v>12</v>
      </c>
      <c r="BA779" t="s">
        <v>545</v>
      </c>
      <c r="BB779" t="s">
        <v>545</v>
      </c>
    </row>
    <row r="780" spans="1:54" x14ac:dyDescent="0.25">
      <c r="A780">
        <v>779</v>
      </c>
      <c r="B780" t="s">
        <v>571</v>
      </c>
      <c r="C780" s="2" t="s">
        <v>548</v>
      </c>
      <c r="D780" t="s">
        <v>159</v>
      </c>
      <c r="E780" t="s">
        <v>159</v>
      </c>
      <c r="F780" t="s">
        <v>223</v>
      </c>
      <c r="G780" s="2" t="s">
        <v>591</v>
      </c>
      <c r="H780" t="s">
        <v>226</v>
      </c>
      <c r="I780">
        <v>2015</v>
      </c>
      <c r="J780" t="s">
        <v>124</v>
      </c>
      <c r="K780" t="s">
        <v>91</v>
      </c>
      <c r="L780">
        <v>8</v>
      </c>
      <c r="M780">
        <v>915.99</v>
      </c>
      <c r="N780">
        <v>63</v>
      </c>
      <c r="O780">
        <v>9.15</v>
      </c>
      <c r="P780">
        <v>513.72</v>
      </c>
      <c r="Q780">
        <v>112.71</v>
      </c>
      <c r="R780">
        <v>1.4</v>
      </c>
      <c r="S780">
        <v>627.83000000000004</v>
      </c>
      <c r="T780">
        <v>100.88000000000001</v>
      </c>
      <c r="U780">
        <v>0</v>
      </c>
      <c r="V780">
        <v>56.47</v>
      </c>
      <c r="W780">
        <v>34.43</v>
      </c>
      <c r="X780">
        <v>9.98</v>
      </c>
      <c r="Y780">
        <v>88.05</v>
      </c>
      <c r="Z780">
        <v>9.4700000000000006</v>
      </c>
      <c r="AA780">
        <v>49.3</v>
      </c>
      <c r="AB780">
        <v>29.28</v>
      </c>
      <c r="AC780">
        <v>100.71</v>
      </c>
      <c r="AD780">
        <v>107.99000000000001</v>
      </c>
      <c r="AE780">
        <v>40.29</v>
      </c>
      <c r="AF780">
        <v>5.2</v>
      </c>
      <c r="AG780">
        <v>0.33</v>
      </c>
      <c r="AH780">
        <v>35.950000000000003</v>
      </c>
      <c r="AI780">
        <v>6.42</v>
      </c>
      <c r="AJ780">
        <v>3.36</v>
      </c>
      <c r="AK780">
        <v>16.440000000000001</v>
      </c>
      <c r="AL780">
        <v>68.319999999999993</v>
      </c>
      <c r="AM780">
        <v>465.95</v>
      </c>
      <c r="AN780">
        <v>226.38</v>
      </c>
      <c r="AO780">
        <v>32.07</v>
      </c>
      <c r="AP780">
        <v>28.01</v>
      </c>
      <c r="AQ780">
        <v>166.3</v>
      </c>
      <c r="AR780">
        <v>692.32999999999993</v>
      </c>
      <c r="AS780">
        <v>526.95000000000005</v>
      </c>
      <c r="AT780">
        <v>338.19000000000005</v>
      </c>
      <c r="AU780">
        <v>230.20000000000005</v>
      </c>
      <c r="AV780">
        <v>161.88000000000005</v>
      </c>
      <c r="AW780">
        <v>-64.499999999999943</v>
      </c>
      <c r="AX780">
        <v>15</v>
      </c>
      <c r="AY780">
        <v>15</v>
      </c>
      <c r="AZ780">
        <v>15</v>
      </c>
      <c r="BA780" t="s">
        <v>545</v>
      </c>
      <c r="BB780" t="s">
        <v>545</v>
      </c>
    </row>
    <row r="781" spans="1:54" x14ac:dyDescent="0.25">
      <c r="A781">
        <v>780</v>
      </c>
      <c r="B781" t="s">
        <v>571</v>
      </c>
      <c r="C781" s="2" t="s">
        <v>548</v>
      </c>
      <c r="D781" t="s">
        <v>159</v>
      </c>
      <c r="E781" t="s">
        <v>159</v>
      </c>
      <c r="F781" t="s">
        <v>223</v>
      </c>
      <c r="G781" s="2" t="s">
        <v>591</v>
      </c>
      <c r="H781" t="s">
        <v>226</v>
      </c>
      <c r="I781">
        <v>2016</v>
      </c>
      <c r="J781" t="s">
        <v>124</v>
      </c>
      <c r="K781" t="s">
        <v>91</v>
      </c>
      <c r="L781">
        <v>8</v>
      </c>
      <c r="M781">
        <v>1775.51</v>
      </c>
      <c r="N781">
        <v>71</v>
      </c>
      <c r="O781">
        <v>8.81</v>
      </c>
      <c r="P781">
        <v>1174.1400000000001</v>
      </c>
      <c r="Q781">
        <v>0</v>
      </c>
      <c r="R781">
        <v>0</v>
      </c>
      <c r="S781">
        <v>1174.1400000000001</v>
      </c>
      <c r="T781">
        <v>152.19</v>
      </c>
      <c r="U781">
        <v>0</v>
      </c>
      <c r="V781">
        <v>103.61</v>
      </c>
      <c r="W781">
        <v>44.11</v>
      </c>
      <c r="X781">
        <v>4.47</v>
      </c>
      <c r="Y781">
        <v>152.35</v>
      </c>
      <c r="Z781">
        <v>78.739999999999995</v>
      </c>
      <c r="AA781">
        <v>46.55</v>
      </c>
      <c r="AB781">
        <v>27.06</v>
      </c>
      <c r="AC781">
        <v>192.69</v>
      </c>
      <c r="AD781">
        <v>176.36</v>
      </c>
      <c r="AE781">
        <v>68.680000000000007</v>
      </c>
      <c r="AF781">
        <v>8.32</v>
      </c>
      <c r="AG781">
        <v>1.37</v>
      </c>
      <c r="AH781">
        <v>55.6</v>
      </c>
      <c r="AI781">
        <v>7.99</v>
      </c>
      <c r="AJ781">
        <v>11.53</v>
      </c>
      <c r="AK781">
        <v>22.87</v>
      </c>
      <c r="AL781">
        <v>64.8</v>
      </c>
      <c r="AM781">
        <v>738.39</v>
      </c>
      <c r="AN781">
        <v>266.01</v>
      </c>
      <c r="AO781">
        <v>39.54</v>
      </c>
      <c r="AP781">
        <v>42.85</v>
      </c>
      <c r="AQ781">
        <v>183.63</v>
      </c>
      <c r="AR781">
        <v>1004.4</v>
      </c>
      <c r="AS781">
        <v>1021.95</v>
      </c>
      <c r="AT781">
        <v>676.91</v>
      </c>
      <c r="AU781">
        <v>500.55</v>
      </c>
      <c r="AV781">
        <v>435.75</v>
      </c>
      <c r="AW781">
        <v>169.74</v>
      </c>
      <c r="AX781">
        <v>29.075262830380247</v>
      </c>
      <c r="AY781">
        <v>29.075262830380247</v>
      </c>
      <c r="AZ781">
        <v>29.075262830380247</v>
      </c>
      <c r="BA781" t="s">
        <v>545</v>
      </c>
      <c r="BB781" t="s">
        <v>545</v>
      </c>
    </row>
    <row r="782" spans="1:54" x14ac:dyDescent="0.25">
      <c r="A782">
        <v>781</v>
      </c>
      <c r="B782" t="s">
        <v>571</v>
      </c>
      <c r="C782" s="2" t="s">
        <v>548</v>
      </c>
      <c r="D782" t="s">
        <v>159</v>
      </c>
      <c r="E782" t="s">
        <v>159</v>
      </c>
      <c r="F782" t="s">
        <v>223</v>
      </c>
      <c r="G782" s="2" t="s">
        <v>591</v>
      </c>
      <c r="H782" t="s">
        <v>226</v>
      </c>
      <c r="I782">
        <v>2017</v>
      </c>
      <c r="J782" t="s">
        <v>124</v>
      </c>
      <c r="K782" t="s">
        <v>91</v>
      </c>
      <c r="L782">
        <v>8</v>
      </c>
      <c r="M782">
        <v>1278.27</v>
      </c>
      <c r="N782">
        <v>74</v>
      </c>
      <c r="O782">
        <v>8.65</v>
      </c>
      <c r="P782">
        <v>937.95564602223624</v>
      </c>
      <c r="Q782">
        <v>0</v>
      </c>
      <c r="R782">
        <v>0</v>
      </c>
      <c r="S782">
        <v>937.95564602223624</v>
      </c>
      <c r="T782">
        <v>161.8435783540622</v>
      </c>
      <c r="U782">
        <v>0</v>
      </c>
      <c r="V782">
        <v>119.91286941067793</v>
      </c>
      <c r="W782">
        <v>36.829961642405308</v>
      </c>
      <c r="X782">
        <v>5.1007473009789477</v>
      </c>
      <c r="Y782">
        <v>114.95475039539271</v>
      </c>
      <c r="Z782">
        <v>43.506160395392712</v>
      </c>
      <c r="AA782">
        <v>48.802509999999998</v>
      </c>
      <c r="AB782">
        <v>22.646080000000001</v>
      </c>
      <c r="AC782">
        <v>133.28146091792507</v>
      </c>
      <c r="AD782">
        <v>151.56382031073713</v>
      </c>
      <c r="AE782">
        <v>54.630140691405806</v>
      </c>
      <c r="AF782">
        <v>7.7020981635559087</v>
      </c>
      <c r="AG782">
        <v>0.4597068160539195</v>
      </c>
      <c r="AH782">
        <v>54.889020000000002</v>
      </c>
      <c r="AI782">
        <v>8.5439075510066917</v>
      </c>
      <c r="AJ782">
        <v>4.2267355873760684</v>
      </c>
      <c r="AK782">
        <v>21.112211501338763</v>
      </c>
      <c r="AL782">
        <v>66.249560000000002</v>
      </c>
      <c r="AM782">
        <v>627.89316997811716</v>
      </c>
      <c r="AN782">
        <v>227.94857996181435</v>
      </c>
      <c r="AO782">
        <v>37.111109999999996</v>
      </c>
      <c r="AP782">
        <v>28.483166361608642</v>
      </c>
      <c r="AQ782">
        <v>162.3543036002057</v>
      </c>
      <c r="AR782">
        <v>855.84174993993156</v>
      </c>
      <c r="AS782">
        <v>776.11206766817406</v>
      </c>
      <c r="AT782">
        <v>527.8758563548563</v>
      </c>
      <c r="AU782">
        <v>376.31203604411917</v>
      </c>
      <c r="AV782">
        <v>310.06247604411919</v>
      </c>
      <c r="AW782">
        <v>82.113896082304848</v>
      </c>
      <c r="AX782">
        <v>20.932597517440147</v>
      </c>
      <c r="AY782">
        <v>20.932597517440147</v>
      </c>
      <c r="AZ782">
        <v>20.932597517440147</v>
      </c>
      <c r="BA782" t="s">
        <v>545</v>
      </c>
      <c r="BB782" t="s">
        <v>545</v>
      </c>
    </row>
    <row r="783" spans="1:54" x14ac:dyDescent="0.25">
      <c r="A783">
        <v>782</v>
      </c>
      <c r="B783" t="s">
        <v>572</v>
      </c>
      <c r="C783" s="2" t="s">
        <v>548</v>
      </c>
      <c r="D783" t="s">
        <v>159</v>
      </c>
      <c r="E783" t="s">
        <v>159</v>
      </c>
      <c r="F783" t="s">
        <v>223</v>
      </c>
      <c r="G783" s="2" t="s">
        <v>591</v>
      </c>
      <c r="H783" t="s">
        <v>226</v>
      </c>
      <c r="I783">
        <v>2016</v>
      </c>
      <c r="J783" t="s">
        <v>126</v>
      </c>
      <c r="K783" t="s">
        <v>236</v>
      </c>
      <c r="L783">
        <v>2</v>
      </c>
      <c r="M783">
        <v>2519.15</v>
      </c>
      <c r="N783">
        <v>9</v>
      </c>
      <c r="O783">
        <v>17.989999999999998</v>
      </c>
      <c r="P783">
        <v>1012.59</v>
      </c>
      <c r="Q783">
        <v>0</v>
      </c>
      <c r="R783">
        <v>0</v>
      </c>
      <c r="S783">
        <v>1812.59</v>
      </c>
      <c r="T783">
        <v>335.72</v>
      </c>
      <c r="U783">
        <v>0</v>
      </c>
      <c r="V783">
        <v>231.96</v>
      </c>
      <c r="W783">
        <v>103.76</v>
      </c>
      <c r="X783">
        <v>0</v>
      </c>
      <c r="Y783">
        <v>170.71</v>
      </c>
      <c r="Z783">
        <v>9.19</v>
      </c>
      <c r="AA783">
        <v>110.82</v>
      </c>
      <c r="AB783">
        <v>50.7</v>
      </c>
      <c r="AC783">
        <v>347.87</v>
      </c>
      <c r="AD783">
        <v>308.02</v>
      </c>
      <c r="AE783">
        <v>93.34</v>
      </c>
      <c r="AF783">
        <v>15.06</v>
      </c>
      <c r="AG783">
        <v>7.9</v>
      </c>
      <c r="AH783">
        <v>92.76</v>
      </c>
      <c r="AI783">
        <v>32.07</v>
      </c>
      <c r="AJ783">
        <v>6.78</v>
      </c>
      <c r="AK783">
        <v>60.11</v>
      </c>
      <c r="AL783">
        <v>119.61</v>
      </c>
      <c r="AM783">
        <v>1281.93</v>
      </c>
      <c r="AN783">
        <v>167.38</v>
      </c>
      <c r="AO783">
        <v>68.23</v>
      </c>
      <c r="AP783">
        <v>24.83</v>
      </c>
      <c r="AQ783">
        <v>74.33</v>
      </c>
      <c r="AR783">
        <v>1449.31</v>
      </c>
      <c r="AS783">
        <v>1476.86</v>
      </c>
      <c r="AT783">
        <v>958.28</v>
      </c>
      <c r="AU783">
        <v>650.27</v>
      </c>
      <c r="AV783">
        <v>530.66</v>
      </c>
      <c r="AW783">
        <v>363.28</v>
      </c>
      <c r="AY783">
        <v>22</v>
      </c>
      <c r="AZ783">
        <v>43.718893414838888</v>
      </c>
      <c r="BA783" t="s">
        <v>545</v>
      </c>
      <c r="BB783" t="s">
        <v>545</v>
      </c>
    </row>
    <row r="784" spans="1:54" x14ac:dyDescent="0.25">
      <c r="A784">
        <v>783</v>
      </c>
      <c r="B784" t="s">
        <v>572</v>
      </c>
      <c r="C784" s="2" t="s">
        <v>548</v>
      </c>
      <c r="D784" t="s">
        <v>159</v>
      </c>
      <c r="E784" t="s">
        <v>159</v>
      </c>
      <c r="F784" t="s">
        <v>223</v>
      </c>
      <c r="G784" s="2" t="s">
        <v>591</v>
      </c>
      <c r="H784" t="s">
        <v>226</v>
      </c>
      <c r="I784">
        <v>2017</v>
      </c>
      <c r="J784" t="s">
        <v>126</v>
      </c>
      <c r="K784" t="s">
        <v>236</v>
      </c>
      <c r="L784">
        <v>2</v>
      </c>
      <c r="M784">
        <v>2680.62</v>
      </c>
      <c r="N784">
        <v>9</v>
      </c>
      <c r="O784">
        <v>18.55</v>
      </c>
      <c r="P784">
        <v>1739.1663895878266</v>
      </c>
      <c r="Q784">
        <v>0</v>
      </c>
      <c r="R784">
        <v>0</v>
      </c>
      <c r="S784">
        <v>1739.1663895878266</v>
      </c>
      <c r="T784">
        <v>353.48729930505635</v>
      </c>
      <c r="U784">
        <v>0</v>
      </c>
      <c r="V784">
        <v>243.15180924994013</v>
      </c>
      <c r="W784">
        <v>110.33549005511624</v>
      </c>
      <c r="X784">
        <v>0</v>
      </c>
      <c r="Y784">
        <v>192.09073305056313</v>
      </c>
      <c r="Z784">
        <v>9.872993050563144</v>
      </c>
      <c r="AA784">
        <v>103.03237</v>
      </c>
      <c r="AB784">
        <v>79.185370000000006</v>
      </c>
      <c r="AC784">
        <v>375.1502323268632</v>
      </c>
      <c r="AD784">
        <v>342.16056381500118</v>
      </c>
      <c r="AE784">
        <v>129.68757854061826</v>
      </c>
      <c r="AF784">
        <v>16.594494907740234</v>
      </c>
      <c r="AG784">
        <v>8.025714893362089</v>
      </c>
      <c r="AH784">
        <v>98.746099999999998</v>
      </c>
      <c r="AI784">
        <v>33.610440390606279</v>
      </c>
      <c r="AJ784">
        <v>4.3737127965492455</v>
      </c>
      <c r="AK784">
        <v>51.12252228612509</v>
      </c>
      <c r="AL784">
        <v>132.56277</v>
      </c>
      <c r="AM784">
        <v>1395.4515984974837</v>
      </c>
      <c r="AN784">
        <v>219.74184600047928</v>
      </c>
      <c r="AO784">
        <v>88.248819999999995</v>
      </c>
      <c r="AP784">
        <v>28.780583932422722</v>
      </c>
      <c r="AQ784">
        <v>102.71244206805656</v>
      </c>
      <c r="AR784">
        <v>1615.1934444979629</v>
      </c>
      <c r="AS784">
        <v>1385.6790902827702</v>
      </c>
      <c r="AT784">
        <v>818.43812490534378</v>
      </c>
      <c r="AU784">
        <v>476.2775610903426</v>
      </c>
      <c r="AV784">
        <v>343.7147910903426</v>
      </c>
      <c r="AW784">
        <v>123.97294508986332</v>
      </c>
      <c r="AY784">
        <v>23</v>
      </c>
      <c r="AZ784">
        <v>46.521144062753464</v>
      </c>
      <c r="BA784" t="s">
        <v>545</v>
      </c>
      <c r="BB784" t="s">
        <v>545</v>
      </c>
    </row>
    <row r="785" spans="1:54" x14ac:dyDescent="0.25">
      <c r="A785">
        <v>784</v>
      </c>
      <c r="B785" t="s">
        <v>573</v>
      </c>
      <c r="C785" s="2" t="s">
        <v>548</v>
      </c>
      <c r="D785" t="s">
        <v>159</v>
      </c>
      <c r="E785" t="s">
        <v>159</v>
      </c>
      <c r="F785" t="s">
        <v>223</v>
      </c>
      <c r="G785" s="2" t="s">
        <v>591</v>
      </c>
      <c r="H785" t="s">
        <v>226</v>
      </c>
      <c r="I785">
        <v>2010</v>
      </c>
      <c r="J785" t="s">
        <v>230</v>
      </c>
      <c r="K785" t="s">
        <v>229</v>
      </c>
      <c r="L785">
        <v>8</v>
      </c>
      <c r="M785">
        <v>2986</v>
      </c>
      <c r="N785">
        <v>127</v>
      </c>
      <c r="O785">
        <v>8.4700000000000006</v>
      </c>
      <c r="P785">
        <v>1017.91</v>
      </c>
      <c r="Q785">
        <v>3.01</v>
      </c>
      <c r="R785">
        <v>0</v>
      </c>
      <c r="S785">
        <v>1020.92</v>
      </c>
      <c r="T785">
        <v>289.61</v>
      </c>
      <c r="U785">
        <v>0</v>
      </c>
      <c r="V785">
        <v>172.39</v>
      </c>
      <c r="W785">
        <v>110.79</v>
      </c>
      <c r="X785">
        <v>6.43</v>
      </c>
      <c r="Y785">
        <v>168.51</v>
      </c>
      <c r="Z785">
        <v>35.54</v>
      </c>
      <c r="AA785">
        <v>71.92</v>
      </c>
      <c r="AB785">
        <v>61.05</v>
      </c>
      <c r="AC785">
        <v>306.24</v>
      </c>
      <c r="AD785">
        <v>202.10000000000002</v>
      </c>
      <c r="AE785">
        <v>108.08</v>
      </c>
      <c r="AF785">
        <v>8.32</v>
      </c>
      <c r="AG785">
        <v>0.11</v>
      </c>
      <c r="AH785">
        <v>29.77</v>
      </c>
      <c r="AI785">
        <v>12.56</v>
      </c>
      <c r="AJ785">
        <v>13.74</v>
      </c>
      <c r="AK785">
        <v>29.52</v>
      </c>
      <c r="AL785">
        <v>124.16</v>
      </c>
      <c r="AM785">
        <v>1090.6199999999999</v>
      </c>
      <c r="AN785">
        <v>204.91</v>
      </c>
      <c r="AO785">
        <v>60.39</v>
      </c>
      <c r="AP785">
        <v>52.99</v>
      </c>
      <c r="AQ785">
        <v>91.53</v>
      </c>
      <c r="AR785">
        <v>1295.53</v>
      </c>
      <c r="AS785">
        <v>731.31</v>
      </c>
      <c r="AT785">
        <v>256.55999999999995</v>
      </c>
      <c r="AU785">
        <v>54.459999999999923</v>
      </c>
      <c r="AV785">
        <v>-69.700000000000074</v>
      </c>
      <c r="AW785">
        <v>-274.61000000000007</v>
      </c>
      <c r="AX785">
        <v>71</v>
      </c>
      <c r="AY785">
        <v>27</v>
      </c>
      <c r="AZ785">
        <v>51</v>
      </c>
      <c r="BA785">
        <v>522240</v>
      </c>
      <c r="BB785">
        <v>203890</v>
      </c>
    </row>
    <row r="786" spans="1:54" x14ac:dyDescent="0.25">
      <c r="A786">
        <v>785</v>
      </c>
      <c r="B786" t="s">
        <v>573</v>
      </c>
      <c r="C786" s="2" t="s">
        <v>548</v>
      </c>
      <c r="D786" t="s">
        <v>159</v>
      </c>
      <c r="E786" t="s">
        <v>159</v>
      </c>
      <c r="F786" t="s">
        <v>223</v>
      </c>
      <c r="G786" s="2" t="s">
        <v>591</v>
      </c>
      <c r="H786" t="s">
        <v>226</v>
      </c>
      <c r="I786">
        <v>2011</v>
      </c>
      <c r="J786" t="s">
        <v>230</v>
      </c>
      <c r="K786" t="s">
        <v>229</v>
      </c>
      <c r="L786">
        <v>8</v>
      </c>
      <c r="M786">
        <v>2721</v>
      </c>
      <c r="N786">
        <v>116</v>
      </c>
      <c r="O786">
        <v>15.27</v>
      </c>
      <c r="P786">
        <v>890.86</v>
      </c>
      <c r="Q786">
        <v>3.41</v>
      </c>
      <c r="R786">
        <v>0</v>
      </c>
      <c r="S786">
        <v>894.27</v>
      </c>
      <c r="T786">
        <v>216.48000000000002</v>
      </c>
      <c r="U786">
        <v>0.05</v>
      </c>
      <c r="V786">
        <v>132.49</v>
      </c>
      <c r="W786">
        <v>79.7</v>
      </c>
      <c r="X786">
        <v>4.24</v>
      </c>
      <c r="Y786">
        <v>131.09</v>
      </c>
      <c r="Z786">
        <v>26.19</v>
      </c>
      <c r="AA786">
        <v>63.7</v>
      </c>
      <c r="AB786">
        <v>41.2</v>
      </c>
      <c r="AC786">
        <v>260.2</v>
      </c>
      <c r="AD786">
        <v>155.60000000000002</v>
      </c>
      <c r="AE786">
        <v>80.790000000000006</v>
      </c>
      <c r="AF786">
        <v>8.1199999999999992</v>
      </c>
      <c r="AG786">
        <v>0.1</v>
      </c>
      <c r="AH786">
        <v>26.64</v>
      </c>
      <c r="AI786">
        <v>5.2</v>
      </c>
      <c r="AJ786">
        <v>10.47</v>
      </c>
      <c r="AK786">
        <v>24.28</v>
      </c>
      <c r="AL786">
        <v>108.78</v>
      </c>
      <c r="AM786">
        <v>872.15000000000009</v>
      </c>
      <c r="AN786">
        <v>283.94</v>
      </c>
      <c r="AO786">
        <v>65.34</v>
      </c>
      <c r="AP786">
        <v>34.11</v>
      </c>
      <c r="AQ786">
        <v>184.49</v>
      </c>
      <c r="AR786">
        <v>1156.0900000000001</v>
      </c>
      <c r="AS786">
        <v>677.79</v>
      </c>
      <c r="AT786">
        <v>286.49999999999994</v>
      </c>
      <c r="AU786">
        <v>130.89999999999992</v>
      </c>
      <c r="AV786">
        <v>22.119999999999919</v>
      </c>
      <c r="AW786">
        <v>-261.82000000000005</v>
      </c>
      <c r="AX786">
        <v>49</v>
      </c>
      <c r="AY786">
        <v>16</v>
      </c>
      <c r="AZ786">
        <v>35</v>
      </c>
      <c r="BA786" t="s">
        <v>545</v>
      </c>
      <c r="BB786" t="s">
        <v>545</v>
      </c>
    </row>
    <row r="787" spans="1:54" x14ac:dyDescent="0.25">
      <c r="A787">
        <v>786</v>
      </c>
      <c r="B787" t="s">
        <v>573</v>
      </c>
      <c r="C787" s="2" t="s">
        <v>548</v>
      </c>
      <c r="D787" t="s">
        <v>159</v>
      </c>
      <c r="E787" t="s">
        <v>159</v>
      </c>
      <c r="F787" t="s">
        <v>223</v>
      </c>
      <c r="G787" s="2" t="s">
        <v>591</v>
      </c>
      <c r="H787" t="s">
        <v>226</v>
      </c>
      <c r="I787">
        <v>2012</v>
      </c>
      <c r="J787" t="s">
        <v>230</v>
      </c>
      <c r="K787" t="s">
        <v>229</v>
      </c>
      <c r="L787">
        <v>8</v>
      </c>
      <c r="M787">
        <v>2007</v>
      </c>
      <c r="N787">
        <v>119</v>
      </c>
      <c r="O787">
        <v>16.350000000000001</v>
      </c>
      <c r="P787">
        <v>816.28</v>
      </c>
      <c r="Q787">
        <v>3.13</v>
      </c>
      <c r="R787">
        <v>4.75</v>
      </c>
      <c r="S787">
        <v>824.16</v>
      </c>
      <c r="T787">
        <v>209.36</v>
      </c>
      <c r="U787">
        <v>0</v>
      </c>
      <c r="V787">
        <v>121.09</v>
      </c>
      <c r="W787">
        <v>81.84</v>
      </c>
      <c r="X787">
        <v>6.43</v>
      </c>
      <c r="Y787">
        <v>163.53</v>
      </c>
      <c r="Z787">
        <v>37.54</v>
      </c>
      <c r="AA787">
        <v>84.99</v>
      </c>
      <c r="AB787">
        <v>41</v>
      </c>
      <c r="AC787">
        <v>217.62</v>
      </c>
      <c r="AD787">
        <v>152.32999999999998</v>
      </c>
      <c r="AE787">
        <v>77.48</v>
      </c>
      <c r="AF787">
        <v>8.4600000000000009</v>
      </c>
      <c r="AG787">
        <v>7.0000000000000007E-2</v>
      </c>
      <c r="AH787">
        <v>27.98</v>
      </c>
      <c r="AI787">
        <v>7.79</v>
      </c>
      <c r="AJ787">
        <v>7.57</v>
      </c>
      <c r="AK787">
        <v>22.98</v>
      </c>
      <c r="AL787">
        <v>100.61</v>
      </c>
      <c r="AM787">
        <v>843.45</v>
      </c>
      <c r="AN787">
        <v>259.41000000000003</v>
      </c>
      <c r="AO787">
        <v>72.14</v>
      </c>
      <c r="AP787">
        <v>32.03</v>
      </c>
      <c r="AQ787">
        <v>155.24</v>
      </c>
      <c r="AR787">
        <v>1102.8600000000001</v>
      </c>
      <c r="AS787">
        <v>614.79999999999995</v>
      </c>
      <c r="AT787">
        <v>233.64999999999998</v>
      </c>
      <c r="AU787">
        <v>81.319999999999993</v>
      </c>
      <c r="AV787">
        <v>-19.290000000000006</v>
      </c>
      <c r="AW787">
        <v>-278.70000000000005</v>
      </c>
      <c r="AX787">
        <v>44</v>
      </c>
      <c r="AY787">
        <v>14</v>
      </c>
      <c r="AZ787">
        <v>39</v>
      </c>
      <c r="BA787" t="s">
        <v>545</v>
      </c>
      <c r="BB787" t="s">
        <v>545</v>
      </c>
    </row>
    <row r="788" spans="1:54" x14ac:dyDescent="0.25">
      <c r="A788">
        <v>787</v>
      </c>
      <c r="B788" t="s">
        <v>573</v>
      </c>
      <c r="C788" s="2" t="s">
        <v>548</v>
      </c>
      <c r="D788" t="s">
        <v>159</v>
      </c>
      <c r="E788" t="s">
        <v>159</v>
      </c>
      <c r="F788" t="s">
        <v>223</v>
      </c>
      <c r="G788" s="2" t="s">
        <v>591</v>
      </c>
      <c r="H788" t="s">
        <v>226</v>
      </c>
      <c r="I788">
        <v>2013</v>
      </c>
      <c r="J788" t="s">
        <v>230</v>
      </c>
      <c r="K788" t="s">
        <v>229</v>
      </c>
      <c r="L788">
        <v>8</v>
      </c>
      <c r="M788">
        <v>2820.49</v>
      </c>
      <c r="N788">
        <v>119</v>
      </c>
      <c r="O788">
        <v>18.11</v>
      </c>
      <c r="P788">
        <v>956.8</v>
      </c>
      <c r="Q788">
        <v>16.59</v>
      </c>
      <c r="R788">
        <v>1.96</v>
      </c>
      <c r="S788">
        <v>975.35</v>
      </c>
      <c r="T788">
        <v>230.17999999999998</v>
      </c>
      <c r="U788">
        <v>0</v>
      </c>
      <c r="V788">
        <v>143.4</v>
      </c>
      <c r="W788">
        <v>80.489999999999995</v>
      </c>
      <c r="X788">
        <v>6.29</v>
      </c>
      <c r="Y788">
        <v>138.05000000000001</v>
      </c>
      <c r="Z788">
        <v>42.79</v>
      </c>
      <c r="AA788">
        <v>66.61</v>
      </c>
      <c r="AB788">
        <v>28.65</v>
      </c>
      <c r="AC788">
        <v>247.41</v>
      </c>
      <c r="AD788">
        <v>179.23000000000002</v>
      </c>
      <c r="AE788">
        <v>75.25</v>
      </c>
      <c r="AF788">
        <v>9.9600000000000009</v>
      </c>
      <c r="AG788">
        <v>5.46</v>
      </c>
      <c r="AH788">
        <v>33.97</v>
      </c>
      <c r="AI788">
        <v>9.02</v>
      </c>
      <c r="AJ788">
        <v>10.43</v>
      </c>
      <c r="AK788">
        <v>35.14</v>
      </c>
      <c r="AL788">
        <v>79.02</v>
      </c>
      <c r="AM788">
        <v>873.89</v>
      </c>
      <c r="AN788">
        <v>242.85000000000002</v>
      </c>
      <c r="AO788">
        <v>58.26</v>
      </c>
      <c r="AP788">
        <v>32.1</v>
      </c>
      <c r="AQ788">
        <v>152.49</v>
      </c>
      <c r="AR788">
        <v>1116.74</v>
      </c>
      <c r="AS788">
        <v>745.17000000000007</v>
      </c>
      <c r="AT788">
        <v>359.71000000000015</v>
      </c>
      <c r="AU788">
        <v>180.48000000000013</v>
      </c>
      <c r="AV788">
        <v>101.46000000000014</v>
      </c>
      <c r="AW788">
        <v>-141.38999999999987</v>
      </c>
      <c r="AX788">
        <v>47</v>
      </c>
      <c r="AY788">
        <v>11</v>
      </c>
      <c r="AZ788">
        <v>30</v>
      </c>
      <c r="BA788">
        <v>509910</v>
      </c>
      <c r="BB788">
        <v>166280</v>
      </c>
    </row>
    <row r="789" spans="1:54" x14ac:dyDescent="0.25">
      <c r="A789">
        <v>788</v>
      </c>
      <c r="B789" t="s">
        <v>573</v>
      </c>
      <c r="C789" s="2" t="s">
        <v>548</v>
      </c>
      <c r="D789" t="s">
        <v>159</v>
      </c>
      <c r="E789" t="s">
        <v>159</v>
      </c>
      <c r="F789" t="s">
        <v>223</v>
      </c>
      <c r="G789" s="2" t="s">
        <v>591</v>
      </c>
      <c r="H789" t="s">
        <v>226</v>
      </c>
      <c r="I789">
        <v>2014</v>
      </c>
      <c r="J789" t="s">
        <v>230</v>
      </c>
      <c r="K789" t="s">
        <v>229</v>
      </c>
      <c r="L789">
        <v>8</v>
      </c>
      <c r="M789">
        <v>1805.26</v>
      </c>
      <c r="N789">
        <v>112</v>
      </c>
      <c r="O789">
        <v>0</v>
      </c>
      <c r="P789">
        <v>840.74</v>
      </c>
      <c r="Q789">
        <v>27.29</v>
      </c>
      <c r="R789">
        <v>41.44</v>
      </c>
      <c r="S789">
        <v>909.47</v>
      </c>
      <c r="T789">
        <v>214.32999999999998</v>
      </c>
      <c r="U789">
        <v>1.04</v>
      </c>
      <c r="V789">
        <v>140.56</v>
      </c>
      <c r="W789">
        <v>69.489999999999995</v>
      </c>
      <c r="X789">
        <v>3.24</v>
      </c>
      <c r="Y789">
        <v>129.94</v>
      </c>
      <c r="Z789">
        <v>39.1</v>
      </c>
      <c r="AA789">
        <v>63.93</v>
      </c>
      <c r="AB789">
        <v>26.9</v>
      </c>
      <c r="AC789">
        <v>260.47000000000003</v>
      </c>
      <c r="AD789">
        <v>163.07</v>
      </c>
      <c r="AE789">
        <v>69</v>
      </c>
      <c r="AF789">
        <v>8.51</v>
      </c>
      <c r="AG789">
        <v>4.5199999999999996</v>
      </c>
      <c r="AH789">
        <v>34.909999999999997</v>
      </c>
      <c r="AI789">
        <v>8.9499999999999993</v>
      </c>
      <c r="AJ789">
        <v>7.32</v>
      </c>
      <c r="AK789">
        <v>29.86</v>
      </c>
      <c r="AL789">
        <v>73.38</v>
      </c>
      <c r="AM789">
        <v>841.19</v>
      </c>
      <c r="AN789">
        <v>254.48</v>
      </c>
      <c r="AO789">
        <v>60.62</v>
      </c>
      <c r="AP789">
        <v>30.57</v>
      </c>
      <c r="AQ789">
        <v>163.29</v>
      </c>
      <c r="AR789">
        <v>1095.67</v>
      </c>
      <c r="AS789">
        <v>695.1400000000001</v>
      </c>
      <c r="AT789">
        <v>304.73</v>
      </c>
      <c r="AU789">
        <v>141.66000000000003</v>
      </c>
      <c r="AV789">
        <v>68.28000000000003</v>
      </c>
      <c r="AW789">
        <v>-186.19999999999996</v>
      </c>
      <c r="AX789">
        <v>51</v>
      </c>
      <c r="AY789">
        <v>13</v>
      </c>
      <c r="AZ789">
        <v>33</v>
      </c>
      <c r="BA789" t="s">
        <v>545</v>
      </c>
      <c r="BB789" t="s">
        <v>545</v>
      </c>
    </row>
    <row r="790" spans="1:54" x14ac:dyDescent="0.25">
      <c r="A790">
        <v>789</v>
      </c>
      <c r="B790" t="s">
        <v>573</v>
      </c>
      <c r="C790" s="2" t="s">
        <v>548</v>
      </c>
      <c r="D790" t="s">
        <v>159</v>
      </c>
      <c r="E790" t="s">
        <v>159</v>
      </c>
      <c r="F790" t="s">
        <v>223</v>
      </c>
      <c r="G790" s="2" t="s">
        <v>591</v>
      </c>
      <c r="H790" t="s">
        <v>226</v>
      </c>
      <c r="I790">
        <v>2015</v>
      </c>
      <c r="J790" t="s">
        <v>230</v>
      </c>
      <c r="K790" t="s">
        <v>229</v>
      </c>
      <c r="L790">
        <v>8</v>
      </c>
      <c r="M790">
        <v>2195.7600000000002</v>
      </c>
      <c r="N790">
        <v>122</v>
      </c>
      <c r="O790">
        <v>12.99</v>
      </c>
      <c r="P790">
        <v>1178.8699999999999</v>
      </c>
      <c r="Q790">
        <v>65.150000000000006</v>
      </c>
      <c r="R790">
        <v>6.68</v>
      </c>
      <c r="S790">
        <v>1250.7</v>
      </c>
      <c r="T790">
        <v>231.16</v>
      </c>
      <c r="U790">
        <v>0</v>
      </c>
      <c r="V790">
        <v>155.31</v>
      </c>
      <c r="W790">
        <v>66.569999999999993</v>
      </c>
      <c r="X790">
        <v>9.2799999999999994</v>
      </c>
      <c r="Y790">
        <v>109.61</v>
      </c>
      <c r="Z790">
        <v>30.72</v>
      </c>
      <c r="AA790">
        <v>51.22</v>
      </c>
      <c r="AB790">
        <v>27.67</v>
      </c>
      <c r="AC790">
        <v>298.27</v>
      </c>
      <c r="AD790">
        <v>197.97000000000003</v>
      </c>
      <c r="AE790">
        <v>90.37</v>
      </c>
      <c r="AF790">
        <v>9.57</v>
      </c>
      <c r="AG790">
        <v>0.84</v>
      </c>
      <c r="AH790">
        <v>32.200000000000003</v>
      </c>
      <c r="AI790">
        <v>13.48</v>
      </c>
      <c r="AJ790">
        <v>7.37</v>
      </c>
      <c r="AK790">
        <v>44.14</v>
      </c>
      <c r="AL790">
        <v>61.14</v>
      </c>
      <c r="AM790">
        <v>898.15</v>
      </c>
      <c r="AN790">
        <v>270.27</v>
      </c>
      <c r="AO790">
        <v>51.19</v>
      </c>
      <c r="AP790">
        <v>43.96</v>
      </c>
      <c r="AQ790">
        <v>175.12</v>
      </c>
      <c r="AR790">
        <v>1168.42</v>
      </c>
      <c r="AS790">
        <v>1019.5400000000001</v>
      </c>
      <c r="AT790">
        <v>611.66000000000008</v>
      </c>
      <c r="AU790">
        <v>413.69000000000005</v>
      </c>
      <c r="AV790">
        <v>352.55000000000007</v>
      </c>
      <c r="AW790">
        <v>82.280000000000086</v>
      </c>
      <c r="AX790">
        <v>51</v>
      </c>
      <c r="AY790">
        <v>13</v>
      </c>
      <c r="AZ790">
        <v>33</v>
      </c>
      <c r="BA790" t="s">
        <v>545</v>
      </c>
      <c r="BB790" t="s">
        <v>545</v>
      </c>
    </row>
    <row r="791" spans="1:54" x14ac:dyDescent="0.25">
      <c r="A791">
        <v>790</v>
      </c>
      <c r="B791" t="s">
        <v>573</v>
      </c>
      <c r="C791" s="2" t="s">
        <v>548</v>
      </c>
      <c r="D791" t="s">
        <v>159</v>
      </c>
      <c r="E791" t="s">
        <v>159</v>
      </c>
      <c r="F791" t="s">
        <v>223</v>
      </c>
      <c r="G791" s="2" t="s">
        <v>591</v>
      </c>
      <c r="H791" t="s">
        <v>226</v>
      </c>
      <c r="I791">
        <v>2016</v>
      </c>
      <c r="J791" t="s">
        <v>230</v>
      </c>
      <c r="K791" t="s">
        <v>229</v>
      </c>
      <c r="L791">
        <v>8</v>
      </c>
      <c r="M791">
        <v>2313.96</v>
      </c>
      <c r="N791">
        <v>174</v>
      </c>
      <c r="O791">
        <v>12.92</v>
      </c>
      <c r="P791">
        <v>1352.95</v>
      </c>
      <c r="Q791">
        <v>3.04</v>
      </c>
      <c r="R791">
        <v>1.78</v>
      </c>
      <c r="S791">
        <v>1357.77</v>
      </c>
      <c r="T791">
        <v>246.72</v>
      </c>
      <c r="U791">
        <v>0</v>
      </c>
      <c r="V791">
        <v>164.57</v>
      </c>
      <c r="W791">
        <v>75.63</v>
      </c>
      <c r="X791">
        <v>6.52</v>
      </c>
      <c r="Y791">
        <v>141.85</v>
      </c>
      <c r="Z791">
        <v>48.73</v>
      </c>
      <c r="AA791">
        <v>57.36</v>
      </c>
      <c r="AB791">
        <v>35.76</v>
      </c>
      <c r="AC791">
        <v>312.54000000000002</v>
      </c>
      <c r="AD791">
        <v>220.46</v>
      </c>
      <c r="AE791">
        <v>94.74</v>
      </c>
      <c r="AF791">
        <v>10.78</v>
      </c>
      <c r="AG791">
        <v>2.12</v>
      </c>
      <c r="AH791">
        <v>41.38</v>
      </c>
      <c r="AI791">
        <v>13.57</v>
      </c>
      <c r="AJ791">
        <v>12.95</v>
      </c>
      <c r="AK791">
        <v>44.92</v>
      </c>
      <c r="AL791">
        <v>76.849999999999994</v>
      </c>
      <c r="AM791">
        <v>998.43</v>
      </c>
      <c r="AN791">
        <v>280.7</v>
      </c>
      <c r="AO791">
        <v>65.819999999999993</v>
      </c>
      <c r="AP791">
        <v>45.91</v>
      </c>
      <c r="AQ791">
        <v>168.97</v>
      </c>
      <c r="AR791">
        <v>1279.1199999999999</v>
      </c>
      <c r="AS791">
        <v>1111.04</v>
      </c>
      <c r="AT791">
        <v>656.65</v>
      </c>
      <c r="AU791">
        <v>436.19</v>
      </c>
      <c r="AV791">
        <v>359.34</v>
      </c>
      <c r="AW791">
        <v>78.64</v>
      </c>
      <c r="AY791">
        <v>15</v>
      </c>
      <c r="AZ791">
        <v>35.18178309532999</v>
      </c>
      <c r="BA791" t="s">
        <v>545</v>
      </c>
      <c r="BB791" t="s">
        <v>545</v>
      </c>
    </row>
    <row r="792" spans="1:54" x14ac:dyDescent="0.25">
      <c r="A792">
        <v>791</v>
      </c>
      <c r="B792" t="s">
        <v>573</v>
      </c>
      <c r="C792" s="2" t="s">
        <v>548</v>
      </c>
      <c r="D792" t="s">
        <v>159</v>
      </c>
      <c r="E792" t="s">
        <v>159</v>
      </c>
      <c r="F792" t="s">
        <v>223</v>
      </c>
      <c r="G792" s="2" t="s">
        <v>591</v>
      </c>
      <c r="H792" t="s">
        <v>226</v>
      </c>
      <c r="I792">
        <v>2017</v>
      </c>
      <c r="J792" t="s">
        <v>230</v>
      </c>
      <c r="K792" t="s">
        <v>229</v>
      </c>
      <c r="L792">
        <v>8</v>
      </c>
      <c r="M792">
        <v>2406.41</v>
      </c>
      <c r="N792">
        <v>173</v>
      </c>
      <c r="O792">
        <v>12.09</v>
      </c>
      <c r="P792">
        <v>1508.28</v>
      </c>
      <c r="Q792">
        <v>0.3</v>
      </c>
      <c r="R792">
        <v>2</v>
      </c>
      <c r="S792">
        <v>1510.59</v>
      </c>
      <c r="T792">
        <v>242.65</v>
      </c>
      <c r="U792">
        <v>0.23</v>
      </c>
      <c r="V792">
        <v>172.84</v>
      </c>
      <c r="W792">
        <v>66.290000000000006</v>
      </c>
      <c r="X792">
        <v>3.29</v>
      </c>
      <c r="Y792">
        <v>131.41</v>
      </c>
      <c r="Z792">
        <v>35.17</v>
      </c>
      <c r="AA792">
        <v>55.55</v>
      </c>
      <c r="AB792">
        <v>40.68</v>
      </c>
      <c r="AC792">
        <v>304.87</v>
      </c>
      <c r="AD792">
        <v>236.43</v>
      </c>
      <c r="AE792">
        <v>107.92</v>
      </c>
      <c r="AF792">
        <v>12.82</v>
      </c>
      <c r="AG792">
        <v>2.19</v>
      </c>
      <c r="AH792">
        <v>44.19</v>
      </c>
      <c r="AI792">
        <v>15.97</v>
      </c>
      <c r="AJ792">
        <v>6.53</v>
      </c>
      <c r="AK792">
        <v>46.8</v>
      </c>
      <c r="AL792">
        <v>80.5</v>
      </c>
      <c r="AM792">
        <v>995.86</v>
      </c>
      <c r="AN792">
        <v>293.29000000000002</v>
      </c>
      <c r="AO792">
        <v>60.99</v>
      </c>
      <c r="AP792">
        <v>50.48</v>
      </c>
      <c r="AQ792">
        <v>181.82</v>
      </c>
      <c r="AR792">
        <v>1289.1400000000001</v>
      </c>
      <c r="AS792">
        <v>1267.94</v>
      </c>
      <c r="AT792">
        <v>831.66</v>
      </c>
      <c r="AU792">
        <v>595.22</v>
      </c>
      <c r="AV792">
        <v>514.73</v>
      </c>
      <c r="AW792">
        <v>221.44</v>
      </c>
      <c r="AY792">
        <v>16</v>
      </c>
      <c r="AZ792">
        <v>36.587406289837787</v>
      </c>
      <c r="BA792" t="s">
        <v>545</v>
      </c>
      <c r="BB792" t="s">
        <v>545</v>
      </c>
    </row>
    <row r="793" spans="1:54" x14ac:dyDescent="0.25">
      <c r="A793">
        <v>792</v>
      </c>
      <c r="B793" t="s">
        <v>574</v>
      </c>
      <c r="C793" s="2" t="s">
        <v>548</v>
      </c>
      <c r="D793" t="s">
        <v>159</v>
      </c>
      <c r="E793" t="s">
        <v>159</v>
      </c>
      <c r="F793" t="s">
        <v>223</v>
      </c>
      <c r="G793" s="2" t="s">
        <v>591</v>
      </c>
      <c r="H793" t="s">
        <v>226</v>
      </c>
      <c r="I793">
        <v>2010</v>
      </c>
      <c r="J793" t="s">
        <v>125</v>
      </c>
      <c r="K793" t="s">
        <v>232</v>
      </c>
      <c r="L793">
        <v>13</v>
      </c>
      <c r="M793">
        <v>2180</v>
      </c>
      <c r="N793">
        <v>20</v>
      </c>
      <c r="O793">
        <v>20.6</v>
      </c>
      <c r="P793">
        <v>791.3</v>
      </c>
      <c r="Q793">
        <v>0</v>
      </c>
      <c r="R793">
        <v>0</v>
      </c>
      <c r="S793">
        <v>791.3</v>
      </c>
      <c r="T793">
        <v>289.83000000000004</v>
      </c>
      <c r="U793">
        <v>0</v>
      </c>
      <c r="V793">
        <v>178.86</v>
      </c>
      <c r="W793">
        <v>110.97</v>
      </c>
      <c r="X793">
        <v>0</v>
      </c>
      <c r="Y793">
        <v>192.89</v>
      </c>
      <c r="Z793">
        <v>4.46</v>
      </c>
      <c r="AA793">
        <v>87.88</v>
      </c>
      <c r="AB793">
        <v>100.55</v>
      </c>
      <c r="AC793">
        <v>241.49</v>
      </c>
      <c r="AD793">
        <v>163.1</v>
      </c>
      <c r="AE793">
        <v>142.63</v>
      </c>
      <c r="AF793">
        <v>6.16</v>
      </c>
      <c r="AG793">
        <v>0</v>
      </c>
      <c r="AH793">
        <v>2.31</v>
      </c>
      <c r="AI793">
        <v>12</v>
      </c>
      <c r="AJ793">
        <v>0</v>
      </c>
      <c r="AK793">
        <v>0</v>
      </c>
      <c r="AL793">
        <v>222.39</v>
      </c>
      <c r="AM793">
        <v>1109.7</v>
      </c>
      <c r="AN793">
        <v>339.28</v>
      </c>
      <c r="AO793">
        <v>145.1</v>
      </c>
      <c r="AP793">
        <v>65.459999999999994</v>
      </c>
      <c r="AQ793">
        <v>128.72</v>
      </c>
      <c r="AR793">
        <v>1448.98</v>
      </c>
      <c r="AS793">
        <v>501.46999999999991</v>
      </c>
      <c r="AT793">
        <v>67.089999999999918</v>
      </c>
      <c r="AU793">
        <v>-96.010000000000076</v>
      </c>
      <c r="AV793">
        <v>-318.40000000000009</v>
      </c>
      <c r="AW793">
        <v>-657.68000000000006</v>
      </c>
      <c r="AX793">
        <v>53</v>
      </c>
      <c r="AY793">
        <v>47</v>
      </c>
      <c r="AZ793">
        <v>63.000000000000014</v>
      </c>
      <c r="BA793">
        <v>37320</v>
      </c>
      <c r="BB793">
        <v>10310</v>
      </c>
    </row>
    <row r="794" spans="1:54" x14ac:dyDescent="0.25">
      <c r="A794">
        <v>793</v>
      </c>
      <c r="B794" t="s">
        <v>574</v>
      </c>
      <c r="C794" s="2" t="s">
        <v>548</v>
      </c>
      <c r="D794" t="s">
        <v>159</v>
      </c>
      <c r="E794" t="s">
        <v>159</v>
      </c>
      <c r="F794" t="s">
        <v>223</v>
      </c>
      <c r="G794" s="2" t="s">
        <v>591</v>
      </c>
      <c r="H794" t="s">
        <v>226</v>
      </c>
      <c r="I794">
        <v>2011</v>
      </c>
      <c r="J794" t="s">
        <v>125</v>
      </c>
      <c r="K794" t="s">
        <v>232</v>
      </c>
      <c r="L794">
        <v>13</v>
      </c>
      <c r="M794">
        <v>1592</v>
      </c>
      <c r="N794">
        <v>20</v>
      </c>
      <c r="O794">
        <v>24.12</v>
      </c>
      <c r="P794">
        <v>580.04</v>
      </c>
      <c r="Q794">
        <v>0</v>
      </c>
      <c r="R794">
        <v>0</v>
      </c>
      <c r="S794">
        <v>580.04</v>
      </c>
      <c r="T794">
        <v>215.91000000000003</v>
      </c>
      <c r="U794">
        <v>0</v>
      </c>
      <c r="V794">
        <v>142.08000000000001</v>
      </c>
      <c r="W794">
        <v>73.83</v>
      </c>
      <c r="X794">
        <v>0</v>
      </c>
      <c r="Y794">
        <v>140.69999999999999</v>
      </c>
      <c r="Z794">
        <v>0</v>
      </c>
      <c r="AA794">
        <v>79.23</v>
      </c>
      <c r="AB794">
        <v>61.47</v>
      </c>
      <c r="AC794">
        <v>118.41</v>
      </c>
      <c r="AD794">
        <v>72.87</v>
      </c>
      <c r="AE794">
        <v>63.71</v>
      </c>
      <c r="AF794">
        <v>2.97</v>
      </c>
      <c r="AG794">
        <v>0</v>
      </c>
      <c r="AH794">
        <v>3.83</v>
      </c>
      <c r="AI794">
        <v>2.36</v>
      </c>
      <c r="AJ794">
        <v>0</v>
      </c>
      <c r="AK794">
        <v>0</v>
      </c>
      <c r="AL794">
        <v>157.13999999999999</v>
      </c>
      <c r="AM794">
        <v>705.03</v>
      </c>
      <c r="AN794">
        <v>393.9</v>
      </c>
      <c r="AO794">
        <v>145.82</v>
      </c>
      <c r="AP794">
        <v>40.42</v>
      </c>
      <c r="AQ794">
        <v>207.66</v>
      </c>
      <c r="AR794">
        <v>1098.9299999999998</v>
      </c>
      <c r="AS794">
        <v>364.12999999999994</v>
      </c>
      <c r="AT794">
        <v>105.01999999999995</v>
      </c>
      <c r="AU794">
        <v>32.149999999999949</v>
      </c>
      <c r="AV794">
        <v>-124.99000000000004</v>
      </c>
      <c r="AW794">
        <v>-518.89</v>
      </c>
      <c r="AX794">
        <v>46</v>
      </c>
      <c r="AY794">
        <v>29</v>
      </c>
      <c r="AZ794">
        <v>45</v>
      </c>
      <c r="BA794" t="s">
        <v>545</v>
      </c>
      <c r="BB794" t="s">
        <v>545</v>
      </c>
    </row>
    <row r="795" spans="1:54" x14ac:dyDescent="0.25">
      <c r="A795">
        <v>794</v>
      </c>
      <c r="B795" t="s">
        <v>574</v>
      </c>
      <c r="C795" s="2" t="s">
        <v>548</v>
      </c>
      <c r="D795" t="s">
        <v>159</v>
      </c>
      <c r="E795" t="s">
        <v>159</v>
      </c>
      <c r="F795" t="s">
        <v>223</v>
      </c>
      <c r="G795" s="2" t="s">
        <v>591</v>
      </c>
      <c r="H795" t="s">
        <v>226</v>
      </c>
      <c r="I795">
        <v>2012</v>
      </c>
      <c r="J795" t="s">
        <v>125</v>
      </c>
      <c r="K795" t="s">
        <v>232</v>
      </c>
      <c r="L795">
        <v>13</v>
      </c>
      <c r="M795">
        <v>745</v>
      </c>
      <c r="N795">
        <v>20</v>
      </c>
      <c r="O795">
        <v>24.29</v>
      </c>
      <c r="P795">
        <v>270.12</v>
      </c>
      <c r="Q795">
        <v>0</v>
      </c>
      <c r="R795">
        <v>0</v>
      </c>
      <c r="S795">
        <v>270.12</v>
      </c>
      <c r="T795">
        <v>163.26000000000002</v>
      </c>
      <c r="U795">
        <v>0</v>
      </c>
      <c r="V795">
        <v>91.86</v>
      </c>
      <c r="W795">
        <v>70.430000000000007</v>
      </c>
      <c r="X795">
        <v>0.97</v>
      </c>
      <c r="Y795">
        <v>108.09</v>
      </c>
      <c r="Z795">
        <v>0</v>
      </c>
      <c r="AA795">
        <v>55.77</v>
      </c>
      <c r="AB795">
        <v>52.32</v>
      </c>
      <c r="AC795">
        <v>70.290000000000006</v>
      </c>
      <c r="AD795">
        <v>115.58</v>
      </c>
      <c r="AE795">
        <v>105.03</v>
      </c>
      <c r="AF795">
        <v>4.74</v>
      </c>
      <c r="AG795">
        <v>0</v>
      </c>
      <c r="AH795">
        <v>1.89</v>
      </c>
      <c r="AI795">
        <v>3.92</v>
      </c>
      <c r="AJ795">
        <v>0</v>
      </c>
      <c r="AK795">
        <v>0</v>
      </c>
      <c r="AL795">
        <v>139.80000000000001</v>
      </c>
      <c r="AM795">
        <v>597.02</v>
      </c>
      <c r="AN795">
        <v>326.76</v>
      </c>
      <c r="AO795">
        <v>145.85</v>
      </c>
      <c r="AP795">
        <v>29.19</v>
      </c>
      <c r="AQ795">
        <v>151.72</v>
      </c>
      <c r="AR795">
        <v>923.78</v>
      </c>
      <c r="AS795">
        <v>106.85999999999999</v>
      </c>
      <c r="AT795">
        <v>-71.520000000000024</v>
      </c>
      <c r="AU795">
        <v>-187.10000000000002</v>
      </c>
      <c r="AV795">
        <v>-326.90000000000003</v>
      </c>
      <c r="AW795">
        <v>-653.66000000000008</v>
      </c>
      <c r="AX795">
        <v>31</v>
      </c>
      <c r="AY795">
        <v>21</v>
      </c>
      <c r="AZ795">
        <v>65</v>
      </c>
      <c r="BA795" t="s">
        <v>545</v>
      </c>
      <c r="BB795" t="s">
        <v>545</v>
      </c>
    </row>
    <row r="796" spans="1:54" x14ac:dyDescent="0.25">
      <c r="A796">
        <v>795</v>
      </c>
      <c r="B796" t="s">
        <v>574</v>
      </c>
      <c r="C796" s="2" t="s">
        <v>548</v>
      </c>
      <c r="D796" t="s">
        <v>159</v>
      </c>
      <c r="E796" t="s">
        <v>159</v>
      </c>
      <c r="F796" t="s">
        <v>223</v>
      </c>
      <c r="G796" s="2" t="s">
        <v>591</v>
      </c>
      <c r="H796" t="s">
        <v>226</v>
      </c>
      <c r="I796">
        <v>2013</v>
      </c>
      <c r="J796" t="s">
        <v>125</v>
      </c>
      <c r="K796" t="s">
        <v>232</v>
      </c>
      <c r="L796">
        <v>13</v>
      </c>
      <c r="M796">
        <v>3158.88</v>
      </c>
      <c r="N796">
        <v>15</v>
      </c>
      <c r="O796">
        <v>13.43</v>
      </c>
      <c r="P796">
        <v>1035.76</v>
      </c>
      <c r="Q796">
        <v>104.21</v>
      </c>
      <c r="R796">
        <v>0</v>
      </c>
      <c r="S796">
        <v>1139.97</v>
      </c>
      <c r="T796">
        <v>325.48</v>
      </c>
      <c r="U796">
        <v>0</v>
      </c>
      <c r="V796">
        <v>200.35</v>
      </c>
      <c r="W796">
        <v>125.13</v>
      </c>
      <c r="X796">
        <v>0</v>
      </c>
      <c r="Y796">
        <v>123.33</v>
      </c>
      <c r="Z796">
        <v>13.46</v>
      </c>
      <c r="AA796">
        <v>67.92</v>
      </c>
      <c r="AB796">
        <v>41.95</v>
      </c>
      <c r="AC796">
        <v>191.91</v>
      </c>
      <c r="AD796">
        <v>150.44</v>
      </c>
      <c r="AE796">
        <v>69.930000000000007</v>
      </c>
      <c r="AF796">
        <v>9.27</v>
      </c>
      <c r="AG796">
        <v>0</v>
      </c>
      <c r="AH796">
        <v>1.47</v>
      </c>
      <c r="AI796">
        <v>13.36</v>
      </c>
      <c r="AJ796">
        <v>5.0599999999999996</v>
      </c>
      <c r="AK796">
        <v>51.35</v>
      </c>
      <c r="AL796">
        <v>70.2</v>
      </c>
      <c r="AM796">
        <v>861.36</v>
      </c>
      <c r="AN796">
        <v>305.97000000000003</v>
      </c>
      <c r="AO796">
        <v>91.93</v>
      </c>
      <c r="AP796">
        <v>42.14</v>
      </c>
      <c r="AQ796">
        <v>171.9</v>
      </c>
      <c r="AR796">
        <v>1167.33</v>
      </c>
      <c r="AS796">
        <v>814.49</v>
      </c>
      <c r="AT796">
        <v>499.25</v>
      </c>
      <c r="AU796">
        <v>348.81</v>
      </c>
      <c r="AV796">
        <v>278.61</v>
      </c>
      <c r="AW796">
        <v>-27.360000000000014</v>
      </c>
      <c r="AX796">
        <v>70</v>
      </c>
      <c r="AY796">
        <v>19</v>
      </c>
      <c r="AZ796">
        <v>36</v>
      </c>
      <c r="BA796">
        <v>35280</v>
      </c>
      <c r="BB796">
        <v>8560</v>
      </c>
    </row>
    <row r="797" spans="1:54" x14ac:dyDescent="0.25">
      <c r="A797">
        <v>796</v>
      </c>
      <c r="B797" t="s">
        <v>574</v>
      </c>
      <c r="C797" s="2" t="s">
        <v>548</v>
      </c>
      <c r="D797" t="s">
        <v>159</v>
      </c>
      <c r="E797" t="s">
        <v>159</v>
      </c>
      <c r="F797" t="s">
        <v>223</v>
      </c>
      <c r="G797" s="2" t="s">
        <v>591</v>
      </c>
      <c r="H797" t="s">
        <v>226</v>
      </c>
      <c r="I797">
        <v>2014</v>
      </c>
      <c r="J797" t="s">
        <v>125</v>
      </c>
      <c r="K797" t="s">
        <v>232</v>
      </c>
      <c r="L797">
        <v>13</v>
      </c>
      <c r="M797">
        <v>2017.07</v>
      </c>
      <c r="N797">
        <v>17</v>
      </c>
      <c r="O797">
        <v>13.92</v>
      </c>
      <c r="P797">
        <v>694.83</v>
      </c>
      <c r="Q797">
        <v>131.79</v>
      </c>
      <c r="R797">
        <v>10.42</v>
      </c>
      <c r="S797">
        <v>837.04</v>
      </c>
      <c r="T797">
        <v>250.24</v>
      </c>
      <c r="U797">
        <v>0</v>
      </c>
      <c r="V797">
        <v>184.04</v>
      </c>
      <c r="W797">
        <v>66.2</v>
      </c>
      <c r="X797">
        <v>0</v>
      </c>
      <c r="Y797">
        <v>192.28</v>
      </c>
      <c r="Z797">
        <v>22.77</v>
      </c>
      <c r="AA797">
        <v>110.47</v>
      </c>
      <c r="AB797">
        <v>59.03</v>
      </c>
      <c r="AC797">
        <v>211.76</v>
      </c>
      <c r="AD797">
        <v>142.88999999999999</v>
      </c>
      <c r="AE797">
        <v>67.19</v>
      </c>
      <c r="AF797">
        <v>8.93</v>
      </c>
      <c r="AG797">
        <v>0.74</v>
      </c>
      <c r="AH797">
        <v>19.88</v>
      </c>
      <c r="AI797">
        <v>11.89</v>
      </c>
      <c r="AJ797">
        <v>0.97</v>
      </c>
      <c r="AK797">
        <v>33.29</v>
      </c>
      <c r="AL797">
        <v>86.26</v>
      </c>
      <c r="AM797">
        <v>883.43</v>
      </c>
      <c r="AN797">
        <v>323.39</v>
      </c>
      <c r="AO797">
        <v>140.28</v>
      </c>
      <c r="AP797">
        <v>41.18</v>
      </c>
      <c r="AQ797">
        <v>141.93</v>
      </c>
      <c r="AR797">
        <v>1206.82</v>
      </c>
      <c r="AS797">
        <v>586.79999999999995</v>
      </c>
      <c r="AT797">
        <v>182.76</v>
      </c>
      <c r="AU797">
        <v>39.870000000000005</v>
      </c>
      <c r="AV797">
        <v>-46.39</v>
      </c>
      <c r="AW797">
        <v>-369.78</v>
      </c>
      <c r="AX797">
        <v>56</v>
      </c>
      <c r="AY797">
        <v>19</v>
      </c>
      <c r="AZ797">
        <v>35</v>
      </c>
      <c r="BA797" t="s">
        <v>545</v>
      </c>
      <c r="BB797" t="s">
        <v>545</v>
      </c>
    </row>
    <row r="798" spans="1:54" x14ac:dyDescent="0.25">
      <c r="A798">
        <v>797</v>
      </c>
      <c r="B798" t="s">
        <v>574</v>
      </c>
      <c r="C798" s="2" t="s">
        <v>548</v>
      </c>
      <c r="D798" t="s">
        <v>159</v>
      </c>
      <c r="E798" t="s">
        <v>159</v>
      </c>
      <c r="F798" t="s">
        <v>223</v>
      </c>
      <c r="G798" s="2" t="s">
        <v>591</v>
      </c>
      <c r="H798" t="s">
        <v>226</v>
      </c>
      <c r="I798">
        <v>2015</v>
      </c>
      <c r="J798" t="s">
        <v>125</v>
      </c>
      <c r="K798" t="s">
        <v>232</v>
      </c>
      <c r="L798">
        <v>13</v>
      </c>
      <c r="M798">
        <v>2023.34</v>
      </c>
      <c r="N798">
        <v>18</v>
      </c>
      <c r="O798">
        <v>14.04</v>
      </c>
      <c r="P798">
        <v>1019.82</v>
      </c>
      <c r="Q798">
        <v>106.03</v>
      </c>
      <c r="R798">
        <v>21.9</v>
      </c>
      <c r="S798">
        <v>1147.7500000000002</v>
      </c>
      <c r="T798">
        <v>240.54</v>
      </c>
      <c r="U798">
        <v>0</v>
      </c>
      <c r="V798">
        <v>190.51</v>
      </c>
      <c r="W798">
        <v>50.03</v>
      </c>
      <c r="X798">
        <v>0</v>
      </c>
      <c r="Y798">
        <v>129.62</v>
      </c>
      <c r="Z798">
        <v>16.97</v>
      </c>
      <c r="AA798">
        <v>81.67</v>
      </c>
      <c r="AB798">
        <v>30.98</v>
      </c>
      <c r="AC798">
        <v>292.75</v>
      </c>
      <c r="AD798">
        <v>190.51999999999998</v>
      </c>
      <c r="AE798">
        <v>93.46</v>
      </c>
      <c r="AF798">
        <v>9.4700000000000006</v>
      </c>
      <c r="AG798">
        <v>0.9</v>
      </c>
      <c r="AH798">
        <v>27.12</v>
      </c>
      <c r="AI798">
        <v>10.14</v>
      </c>
      <c r="AJ798">
        <v>0.31</v>
      </c>
      <c r="AK798">
        <v>49.12</v>
      </c>
      <c r="AL798">
        <v>63.51</v>
      </c>
      <c r="AM798">
        <v>916.93999999999994</v>
      </c>
      <c r="AN798">
        <v>328</v>
      </c>
      <c r="AO798">
        <v>71.510000000000005</v>
      </c>
      <c r="AP798">
        <v>39.53</v>
      </c>
      <c r="AQ798">
        <v>216.96</v>
      </c>
      <c r="AR798">
        <v>1244.94</v>
      </c>
      <c r="AS798">
        <v>907.21000000000026</v>
      </c>
      <c r="AT798">
        <v>484.84000000000026</v>
      </c>
      <c r="AU798">
        <v>294.32000000000028</v>
      </c>
      <c r="AV798">
        <v>230.81000000000029</v>
      </c>
      <c r="AW798">
        <v>-97.189999999999714</v>
      </c>
      <c r="AX798">
        <v>56</v>
      </c>
      <c r="AY798">
        <v>19</v>
      </c>
      <c r="AZ798">
        <v>35</v>
      </c>
      <c r="BA798" t="s">
        <v>545</v>
      </c>
      <c r="BB798" t="s">
        <v>545</v>
      </c>
    </row>
    <row r="799" spans="1:54" x14ac:dyDescent="0.25">
      <c r="A799">
        <v>798</v>
      </c>
      <c r="B799" t="s">
        <v>574</v>
      </c>
      <c r="C799" s="2" t="s">
        <v>548</v>
      </c>
      <c r="D799" t="s">
        <v>159</v>
      </c>
      <c r="E799" t="s">
        <v>159</v>
      </c>
      <c r="F799" t="s">
        <v>223</v>
      </c>
      <c r="G799" s="2" t="s">
        <v>591</v>
      </c>
      <c r="H799" t="s">
        <v>226</v>
      </c>
      <c r="I799">
        <v>2016</v>
      </c>
      <c r="J799" t="s">
        <v>125</v>
      </c>
      <c r="K799" t="s">
        <v>232</v>
      </c>
      <c r="L799">
        <v>13</v>
      </c>
      <c r="M799">
        <v>1625</v>
      </c>
      <c r="N799">
        <v>20</v>
      </c>
      <c r="O799">
        <v>12.01</v>
      </c>
      <c r="P799">
        <v>878.27</v>
      </c>
      <c r="Q799">
        <v>0</v>
      </c>
      <c r="R799">
        <v>5.95</v>
      </c>
      <c r="S799">
        <v>884.22</v>
      </c>
      <c r="T799">
        <v>192.89</v>
      </c>
      <c r="U799">
        <v>0</v>
      </c>
      <c r="V799">
        <v>140.65</v>
      </c>
      <c r="W799">
        <v>52.25</v>
      </c>
      <c r="X799">
        <v>0</v>
      </c>
      <c r="Y799">
        <v>133.99</v>
      </c>
      <c r="Z799">
        <v>26.64</v>
      </c>
      <c r="AA799">
        <v>71.98</v>
      </c>
      <c r="AB799">
        <v>35.380000000000003</v>
      </c>
      <c r="AC799">
        <v>238.62</v>
      </c>
      <c r="AD799">
        <v>169.1</v>
      </c>
      <c r="AE799">
        <v>89.12</v>
      </c>
      <c r="AF799">
        <v>13.07</v>
      </c>
      <c r="AG799">
        <v>1.07</v>
      </c>
      <c r="AH799">
        <v>7.23</v>
      </c>
      <c r="AI799">
        <v>12.35</v>
      </c>
      <c r="AJ799">
        <v>0</v>
      </c>
      <c r="AK799">
        <v>46.27</v>
      </c>
      <c r="AL799">
        <v>74.63</v>
      </c>
      <c r="AM799">
        <v>809.24</v>
      </c>
      <c r="AN799">
        <v>350.88</v>
      </c>
      <c r="AO799">
        <v>85.34</v>
      </c>
      <c r="AP799">
        <v>36.14</v>
      </c>
      <c r="AQ799">
        <v>229.4</v>
      </c>
      <c r="AR799">
        <v>1160.1199999999999</v>
      </c>
      <c r="AS799">
        <v>691.33</v>
      </c>
      <c r="AT799">
        <v>318.70999999999998</v>
      </c>
      <c r="AU799">
        <v>149.61000000000001</v>
      </c>
      <c r="AV799">
        <v>74.98</v>
      </c>
      <c r="AW799">
        <v>-275.89999999999998</v>
      </c>
      <c r="AX799">
        <v>44.975140114859592</v>
      </c>
      <c r="AY799">
        <v>15.259422538970218</v>
      </c>
      <c r="AZ799">
        <v>28.109462571787244</v>
      </c>
      <c r="BA799" t="s">
        <v>545</v>
      </c>
      <c r="BB799" t="s">
        <v>545</v>
      </c>
    </row>
    <row r="800" spans="1:54" x14ac:dyDescent="0.25">
      <c r="A800">
        <v>799</v>
      </c>
      <c r="B800" t="s">
        <v>574</v>
      </c>
      <c r="C800" s="2" t="s">
        <v>548</v>
      </c>
      <c r="D800" t="s">
        <v>159</v>
      </c>
      <c r="E800" t="s">
        <v>159</v>
      </c>
      <c r="F800" t="s">
        <v>223</v>
      </c>
      <c r="G800" s="2" t="s">
        <v>591</v>
      </c>
      <c r="H800" t="s">
        <v>226</v>
      </c>
      <c r="I800">
        <v>2017</v>
      </c>
      <c r="J800" t="s">
        <v>125</v>
      </c>
      <c r="K800" t="s">
        <v>232</v>
      </c>
      <c r="L800">
        <v>13</v>
      </c>
      <c r="M800">
        <v>2165.67</v>
      </c>
      <c r="N800">
        <v>21</v>
      </c>
      <c r="O800">
        <v>11.78</v>
      </c>
      <c r="P800">
        <v>1398.85</v>
      </c>
      <c r="Q800">
        <v>0</v>
      </c>
      <c r="R800">
        <v>0</v>
      </c>
      <c r="S800">
        <v>1402.51</v>
      </c>
      <c r="T800">
        <v>186.58</v>
      </c>
      <c r="U800">
        <v>0</v>
      </c>
      <c r="V800">
        <v>137.80000000000001</v>
      </c>
      <c r="W800">
        <v>48.78</v>
      </c>
      <c r="X800">
        <v>0</v>
      </c>
      <c r="Y800">
        <v>175.46</v>
      </c>
      <c r="Z800">
        <v>13.34</v>
      </c>
      <c r="AA800">
        <v>69.27</v>
      </c>
      <c r="AB800">
        <v>92.84</v>
      </c>
      <c r="AC800">
        <v>265.70999999999998</v>
      </c>
      <c r="AD800">
        <v>210.88</v>
      </c>
      <c r="AE800">
        <v>111.91</v>
      </c>
      <c r="AF800">
        <v>20.54</v>
      </c>
      <c r="AG800">
        <v>1.97</v>
      </c>
      <c r="AH800">
        <v>10.7</v>
      </c>
      <c r="AI800">
        <v>15.93</v>
      </c>
      <c r="AJ800">
        <v>0.03</v>
      </c>
      <c r="AK800">
        <v>49.8</v>
      </c>
      <c r="AL800">
        <v>81.03</v>
      </c>
      <c r="AM800">
        <v>919.65</v>
      </c>
      <c r="AN800">
        <v>407.49</v>
      </c>
      <c r="AO800">
        <v>87.86</v>
      </c>
      <c r="AP800">
        <v>39.46</v>
      </c>
      <c r="AQ800">
        <v>280.17</v>
      </c>
      <c r="AR800">
        <v>1327.13</v>
      </c>
      <c r="AS800">
        <v>1215.93</v>
      </c>
      <c r="AT800">
        <v>774.77</v>
      </c>
      <c r="AU800">
        <v>563.89</v>
      </c>
      <c r="AV800">
        <v>482.86</v>
      </c>
      <c r="AW800">
        <v>75.37</v>
      </c>
      <c r="AX800">
        <v>59.939268733875672</v>
      </c>
      <c r="AY800">
        <v>20.336537606136389</v>
      </c>
      <c r="AZ800">
        <v>37.462042958672299</v>
      </c>
      <c r="BA800" t="s">
        <v>545</v>
      </c>
      <c r="BB800" t="s">
        <v>545</v>
      </c>
    </row>
    <row r="801" spans="1:54" x14ac:dyDescent="0.25">
      <c r="A801">
        <v>800</v>
      </c>
      <c r="B801" t="s">
        <v>575</v>
      </c>
      <c r="C801" s="2" t="s">
        <v>548</v>
      </c>
      <c r="D801" t="s">
        <v>159</v>
      </c>
      <c r="E801" t="s">
        <v>159</v>
      </c>
      <c r="F801" t="s">
        <v>223</v>
      </c>
      <c r="G801" s="2" t="s">
        <v>591</v>
      </c>
      <c r="H801" t="s">
        <v>226</v>
      </c>
      <c r="I801">
        <v>2016</v>
      </c>
      <c r="J801" t="s">
        <v>128</v>
      </c>
      <c r="K801" t="s">
        <v>235</v>
      </c>
      <c r="L801">
        <v>2</v>
      </c>
      <c r="M801">
        <v>600.02</v>
      </c>
      <c r="N801">
        <v>12</v>
      </c>
      <c r="O801">
        <v>5.38</v>
      </c>
      <c r="P801">
        <v>314.39</v>
      </c>
      <c r="Q801">
        <v>22.06</v>
      </c>
      <c r="R801">
        <v>7.44</v>
      </c>
      <c r="S801">
        <v>343.9</v>
      </c>
      <c r="T801">
        <v>215.69</v>
      </c>
      <c r="U801">
        <v>0</v>
      </c>
      <c r="V801">
        <v>156.5</v>
      </c>
      <c r="W801">
        <v>55.32</v>
      </c>
      <c r="X801">
        <v>3.88</v>
      </c>
      <c r="Y801">
        <v>203.56</v>
      </c>
      <c r="Z801">
        <v>26.51</v>
      </c>
      <c r="AA801">
        <v>118.03</v>
      </c>
      <c r="AB801">
        <v>59.03</v>
      </c>
      <c r="AC801">
        <v>471.37</v>
      </c>
      <c r="AD801">
        <v>368.07</v>
      </c>
      <c r="AE801">
        <v>76.5</v>
      </c>
      <c r="AF801">
        <v>8.4600000000000009</v>
      </c>
      <c r="AG801">
        <v>1.24</v>
      </c>
      <c r="AH801">
        <v>58.97</v>
      </c>
      <c r="AI801">
        <v>5.09</v>
      </c>
      <c r="AJ801">
        <v>170.7</v>
      </c>
      <c r="AK801">
        <v>47.09</v>
      </c>
      <c r="AL801">
        <v>99.76</v>
      </c>
      <c r="AM801">
        <v>1358.45</v>
      </c>
      <c r="AN801">
        <v>343.47</v>
      </c>
      <c r="AO801">
        <v>174.07</v>
      </c>
      <c r="AP801">
        <v>17.91</v>
      </c>
      <c r="AQ801">
        <v>151.49</v>
      </c>
      <c r="AR801">
        <v>1701.92</v>
      </c>
      <c r="AS801">
        <v>128.19999999999999</v>
      </c>
      <c r="AT801">
        <v>-546.73</v>
      </c>
      <c r="AU801">
        <v>-914.8</v>
      </c>
      <c r="AV801">
        <v>-1014.55</v>
      </c>
      <c r="AW801">
        <v>-1358.02</v>
      </c>
      <c r="BA801" t="s">
        <v>545</v>
      </c>
      <c r="BB801" t="s">
        <v>545</v>
      </c>
    </row>
    <row r="802" spans="1:54" x14ac:dyDescent="0.25">
      <c r="A802">
        <v>801</v>
      </c>
      <c r="B802" t="s">
        <v>575</v>
      </c>
      <c r="C802" s="2" t="s">
        <v>548</v>
      </c>
      <c r="D802" t="s">
        <v>159</v>
      </c>
      <c r="E802" t="s">
        <v>159</v>
      </c>
      <c r="F802" t="s">
        <v>223</v>
      </c>
      <c r="G802" s="2" t="s">
        <v>591</v>
      </c>
      <c r="H802" t="s">
        <v>226</v>
      </c>
      <c r="I802">
        <v>2017</v>
      </c>
      <c r="J802" t="s">
        <v>128</v>
      </c>
      <c r="K802" t="s">
        <v>235</v>
      </c>
      <c r="L802">
        <v>2</v>
      </c>
      <c r="M802">
        <v>2439.5700000000002</v>
      </c>
      <c r="N802">
        <v>12</v>
      </c>
      <c r="O802">
        <v>5.38</v>
      </c>
      <c r="P802">
        <v>1851.9107751937984</v>
      </c>
      <c r="Q802">
        <v>9.7674418604651159</v>
      </c>
      <c r="R802">
        <v>12.403100775193799</v>
      </c>
      <c r="S802">
        <v>1874.0813178294572</v>
      </c>
      <c r="T802">
        <v>306.53181395348838</v>
      </c>
      <c r="U802">
        <v>0</v>
      </c>
      <c r="V802">
        <v>219.6480930232558</v>
      </c>
      <c r="W802">
        <v>81.457364341085267</v>
      </c>
      <c r="X802">
        <v>5.4263565891472867</v>
      </c>
      <c r="Y802">
        <v>187.96575348837209</v>
      </c>
      <c r="Z802">
        <v>24.813953488372093</v>
      </c>
      <c r="AA802">
        <v>103.75833</v>
      </c>
      <c r="AB802">
        <v>59.393470000000001</v>
      </c>
      <c r="AC802">
        <v>526.08766325581394</v>
      </c>
      <c r="AD802">
        <v>389.49785573643413</v>
      </c>
      <c r="AE802">
        <v>150.21434356589148</v>
      </c>
      <c r="AF802">
        <v>16.042067751937985</v>
      </c>
      <c r="AG802">
        <v>2.42659503875969</v>
      </c>
      <c r="AH802">
        <v>78.061949999999996</v>
      </c>
      <c r="AI802">
        <v>14.23238542635659</v>
      </c>
      <c r="AJ802">
        <v>9.9820668217054251</v>
      </c>
      <c r="AK802">
        <v>118.53844713178295</v>
      </c>
      <c r="AL802">
        <v>104.95681</v>
      </c>
      <c r="AM802">
        <v>1515.0398964341084</v>
      </c>
      <c r="AN802">
        <v>397.1410046511628</v>
      </c>
      <c r="AO802">
        <v>147.19363999999999</v>
      </c>
      <c r="AP802">
        <v>38.580581705426361</v>
      </c>
      <c r="AQ802">
        <v>211.36678294573642</v>
      </c>
      <c r="AR802">
        <v>1912.1809010852712</v>
      </c>
      <c r="AS802">
        <v>1567.5495038759689</v>
      </c>
      <c r="AT802">
        <v>853.49608713178293</v>
      </c>
      <c r="AU802">
        <v>463.9982313953488</v>
      </c>
      <c r="AV802">
        <v>359.04142139534878</v>
      </c>
      <c r="AW802">
        <v>-38.099583255814025</v>
      </c>
      <c r="BA802" t="s">
        <v>545</v>
      </c>
      <c r="BB802" t="s">
        <v>545</v>
      </c>
    </row>
    <row r="803" spans="1:54" x14ac:dyDescent="0.25">
      <c r="A803">
        <v>802</v>
      </c>
      <c r="B803" t="s">
        <v>576</v>
      </c>
      <c r="C803" s="2" t="s">
        <v>548</v>
      </c>
      <c r="D803" t="s">
        <v>159</v>
      </c>
      <c r="E803" t="s">
        <v>159</v>
      </c>
      <c r="F803" t="s">
        <v>223</v>
      </c>
      <c r="G803" s="2" t="s">
        <v>591</v>
      </c>
      <c r="H803" t="s">
        <v>226</v>
      </c>
      <c r="I803">
        <v>2016</v>
      </c>
      <c r="J803" t="s">
        <v>121</v>
      </c>
      <c r="K803" t="s">
        <v>234</v>
      </c>
      <c r="L803">
        <v>2</v>
      </c>
      <c r="M803">
        <v>1729.25</v>
      </c>
      <c r="N803">
        <v>5</v>
      </c>
      <c r="O803">
        <v>1.18</v>
      </c>
      <c r="P803">
        <v>807.14</v>
      </c>
      <c r="Q803">
        <v>0</v>
      </c>
      <c r="R803">
        <v>0</v>
      </c>
      <c r="S803">
        <v>807.14</v>
      </c>
      <c r="T803">
        <v>353.07</v>
      </c>
      <c r="U803">
        <v>0</v>
      </c>
      <c r="V803">
        <v>246.47</v>
      </c>
      <c r="W803">
        <v>106.6</v>
      </c>
      <c r="X803">
        <v>0</v>
      </c>
      <c r="Y803">
        <v>585.14</v>
      </c>
      <c r="Z803">
        <v>51.02</v>
      </c>
      <c r="AA803">
        <v>245.6</v>
      </c>
      <c r="AB803">
        <v>288.52</v>
      </c>
      <c r="AC803">
        <v>155.61000000000001</v>
      </c>
      <c r="AD803">
        <v>257.75</v>
      </c>
      <c r="AE803">
        <v>63.17</v>
      </c>
      <c r="AF803">
        <v>9.01</v>
      </c>
      <c r="AG803">
        <v>1.67</v>
      </c>
      <c r="AH803">
        <v>120.47</v>
      </c>
      <c r="AI803">
        <v>12.36</v>
      </c>
      <c r="AJ803">
        <v>0</v>
      </c>
      <c r="AK803">
        <v>51.06</v>
      </c>
      <c r="AL803">
        <v>620.45000000000005</v>
      </c>
      <c r="AM803">
        <v>1972.02</v>
      </c>
      <c r="AN803">
        <v>321.76</v>
      </c>
      <c r="AO803">
        <v>175.22</v>
      </c>
      <c r="AP803">
        <v>37.61</v>
      </c>
      <c r="AQ803">
        <v>108.93</v>
      </c>
      <c r="AR803">
        <v>2293.77</v>
      </c>
      <c r="AS803">
        <v>454.07</v>
      </c>
      <c r="AT803">
        <v>-286.68</v>
      </c>
      <c r="AU803">
        <v>-544.42999999999995</v>
      </c>
      <c r="AV803">
        <v>-1164.8699999999999</v>
      </c>
      <c r="AW803">
        <v>-1486.63</v>
      </c>
      <c r="AY803">
        <v>15</v>
      </c>
      <c r="AZ803">
        <v>30.010478311180414</v>
      </c>
      <c r="BA803" t="s">
        <v>545</v>
      </c>
      <c r="BB803" t="s">
        <v>545</v>
      </c>
    </row>
    <row r="804" spans="1:54" x14ac:dyDescent="0.25">
      <c r="A804">
        <v>803</v>
      </c>
      <c r="B804" t="s">
        <v>576</v>
      </c>
      <c r="C804" s="2" t="s">
        <v>548</v>
      </c>
      <c r="D804" t="s">
        <v>159</v>
      </c>
      <c r="E804" t="s">
        <v>159</v>
      </c>
      <c r="F804" t="s">
        <v>223</v>
      </c>
      <c r="G804" s="2" t="s">
        <v>591</v>
      </c>
      <c r="H804" t="s">
        <v>226</v>
      </c>
      <c r="I804">
        <v>2017</v>
      </c>
      <c r="J804" t="s">
        <v>121</v>
      </c>
      <c r="K804" t="s">
        <v>234</v>
      </c>
      <c r="L804">
        <v>2</v>
      </c>
      <c r="M804">
        <v>1576.02</v>
      </c>
      <c r="N804">
        <v>5</v>
      </c>
      <c r="O804">
        <v>1.18</v>
      </c>
      <c r="P804">
        <v>1049.267006802721</v>
      </c>
      <c r="Q804">
        <v>0</v>
      </c>
      <c r="R804">
        <v>0</v>
      </c>
      <c r="S804">
        <v>1049.267006802721</v>
      </c>
      <c r="T804">
        <v>357.20323129251699</v>
      </c>
      <c r="U804">
        <v>0</v>
      </c>
      <c r="V804">
        <v>187.41496598639455</v>
      </c>
      <c r="W804">
        <v>134.92431972789117</v>
      </c>
      <c r="X804">
        <v>34.863945578231295</v>
      </c>
      <c r="Y804">
        <v>491.51613040816324</v>
      </c>
      <c r="Z804">
        <v>77.551020408163268</v>
      </c>
      <c r="AA804">
        <v>224.00667999999999</v>
      </c>
      <c r="AB804">
        <v>189.95842999999999</v>
      </c>
      <c r="AC804">
        <v>73.639455782312922</v>
      </c>
      <c r="AD804">
        <v>321.49846476190476</v>
      </c>
      <c r="AE804">
        <v>70.49236904761905</v>
      </c>
      <c r="AF804">
        <v>10.97541836734694</v>
      </c>
      <c r="AG804">
        <v>1.8494268707482993</v>
      </c>
      <c r="AH804">
        <v>163.68231</v>
      </c>
      <c r="AI804">
        <v>16.585314625850341</v>
      </c>
      <c r="AJ804">
        <v>0</v>
      </c>
      <c r="AK804">
        <v>57.913625850340139</v>
      </c>
      <c r="AL804">
        <v>520.11500000000001</v>
      </c>
      <c r="AM804">
        <v>1763.9722822448978</v>
      </c>
      <c r="AN804">
        <v>352.23921585034014</v>
      </c>
      <c r="AO804">
        <v>150.49384000000001</v>
      </c>
      <c r="AP804">
        <v>46.643534013605446</v>
      </c>
      <c r="AQ804">
        <v>155.10184183673471</v>
      </c>
      <c r="AR804">
        <v>2116.2114980952379</v>
      </c>
      <c r="AS804">
        <v>692.06377551020398</v>
      </c>
      <c r="AT804">
        <v>126.90818931972782</v>
      </c>
      <c r="AU804">
        <v>-194.59027544217693</v>
      </c>
      <c r="AV804">
        <v>-714.70527544217691</v>
      </c>
      <c r="AW804">
        <v>-1066.9444912925171</v>
      </c>
      <c r="AY804">
        <v>14</v>
      </c>
      <c r="AZ804">
        <v>27.351229740052943</v>
      </c>
      <c r="BA804" t="s">
        <v>545</v>
      </c>
      <c r="BB804" t="s">
        <v>545</v>
      </c>
    </row>
    <row r="805" spans="1:54" x14ac:dyDescent="0.25">
      <c r="A805">
        <v>804</v>
      </c>
      <c r="B805" t="s">
        <v>577</v>
      </c>
      <c r="C805" s="2" t="s">
        <v>548</v>
      </c>
      <c r="D805" t="s">
        <v>159</v>
      </c>
      <c r="E805" t="s">
        <v>159</v>
      </c>
      <c r="F805" t="s">
        <v>223</v>
      </c>
      <c r="G805" s="2" t="s">
        <v>591</v>
      </c>
      <c r="H805" t="s">
        <v>226</v>
      </c>
      <c r="I805">
        <v>2010</v>
      </c>
      <c r="J805" t="s">
        <v>298</v>
      </c>
      <c r="K805" t="s">
        <v>233</v>
      </c>
      <c r="L805">
        <v>5</v>
      </c>
      <c r="M805">
        <v>1198</v>
      </c>
      <c r="N805">
        <v>7</v>
      </c>
      <c r="O805">
        <v>9.7100000000000009</v>
      </c>
      <c r="P805">
        <v>394.94</v>
      </c>
      <c r="Q805">
        <v>0</v>
      </c>
      <c r="R805">
        <v>0</v>
      </c>
      <c r="S805">
        <v>394.94</v>
      </c>
      <c r="T805">
        <v>295.49</v>
      </c>
      <c r="U805">
        <v>0</v>
      </c>
      <c r="V805">
        <v>163.83000000000001</v>
      </c>
      <c r="W805">
        <v>106.42</v>
      </c>
      <c r="X805">
        <v>25.24</v>
      </c>
      <c r="Y805">
        <v>136.09</v>
      </c>
      <c r="Z805">
        <v>34.93</v>
      </c>
      <c r="AA805">
        <v>79.11</v>
      </c>
      <c r="AB805">
        <v>22.05</v>
      </c>
      <c r="AC805">
        <v>56.1</v>
      </c>
      <c r="AD805">
        <v>44.22</v>
      </c>
      <c r="AE805">
        <v>26.07</v>
      </c>
      <c r="AF805">
        <v>3.35</v>
      </c>
      <c r="AG805">
        <v>0</v>
      </c>
      <c r="AH805">
        <v>0</v>
      </c>
      <c r="AI805">
        <v>7.83</v>
      </c>
      <c r="AJ805">
        <v>0</v>
      </c>
      <c r="AK805">
        <v>6.97</v>
      </c>
      <c r="AL805">
        <v>105.95</v>
      </c>
      <c r="AM805">
        <v>637.85</v>
      </c>
      <c r="AN805">
        <v>395.86</v>
      </c>
      <c r="AO805">
        <v>250</v>
      </c>
      <c r="AP805">
        <v>20.18</v>
      </c>
      <c r="AQ805">
        <v>125.68</v>
      </c>
      <c r="AR805">
        <v>1033.71</v>
      </c>
      <c r="AS805">
        <v>99.449999999999989</v>
      </c>
      <c r="AT805">
        <v>-92.740000000000009</v>
      </c>
      <c r="AU805">
        <v>-136.96</v>
      </c>
      <c r="AV805">
        <v>-242.91000000000003</v>
      </c>
      <c r="AW805">
        <v>-638.77</v>
      </c>
      <c r="AX805">
        <v>79</v>
      </c>
      <c r="AY805">
        <v>34</v>
      </c>
      <c r="AZ805">
        <v>53.000000000000007</v>
      </c>
      <c r="BA805">
        <v>45490</v>
      </c>
      <c r="BB805">
        <v>19600</v>
      </c>
    </row>
    <row r="806" spans="1:54" x14ac:dyDescent="0.25">
      <c r="A806">
        <v>805</v>
      </c>
      <c r="B806" t="s">
        <v>577</v>
      </c>
      <c r="C806" s="2" t="s">
        <v>548</v>
      </c>
      <c r="D806" t="s">
        <v>159</v>
      </c>
      <c r="E806" t="s">
        <v>159</v>
      </c>
      <c r="F806" t="s">
        <v>223</v>
      </c>
      <c r="G806" s="2" t="s">
        <v>591</v>
      </c>
      <c r="H806" t="s">
        <v>226</v>
      </c>
      <c r="I806">
        <v>2011</v>
      </c>
      <c r="J806" t="s">
        <v>298</v>
      </c>
      <c r="K806" t="s">
        <v>233</v>
      </c>
      <c r="L806">
        <v>5</v>
      </c>
      <c r="M806">
        <v>3627</v>
      </c>
      <c r="N806">
        <v>6</v>
      </c>
      <c r="O806">
        <v>11.09</v>
      </c>
      <c r="P806">
        <v>1272.5999999999999</v>
      </c>
      <c r="Q806">
        <v>0</v>
      </c>
      <c r="R806">
        <v>0</v>
      </c>
      <c r="S806">
        <v>1272.5999999999999</v>
      </c>
      <c r="T806">
        <v>327.71000000000004</v>
      </c>
      <c r="U806">
        <v>0</v>
      </c>
      <c r="V806">
        <v>184.48</v>
      </c>
      <c r="W806">
        <v>109.14</v>
      </c>
      <c r="X806">
        <v>34.090000000000003</v>
      </c>
      <c r="Y806">
        <v>195.4</v>
      </c>
      <c r="Z806">
        <v>59.01</v>
      </c>
      <c r="AA806">
        <v>111.29</v>
      </c>
      <c r="AB806">
        <v>25.1</v>
      </c>
      <c r="AC806">
        <v>82.77</v>
      </c>
      <c r="AD806">
        <v>106.35</v>
      </c>
      <c r="AE806">
        <v>62.15</v>
      </c>
      <c r="AF806">
        <v>6.98</v>
      </c>
      <c r="AG806">
        <v>0</v>
      </c>
      <c r="AH806">
        <v>0</v>
      </c>
      <c r="AI806">
        <v>16.8</v>
      </c>
      <c r="AJ806">
        <v>0</v>
      </c>
      <c r="AK806">
        <v>20.420000000000002</v>
      </c>
      <c r="AL806">
        <v>68.56</v>
      </c>
      <c r="AM806">
        <v>780.79</v>
      </c>
      <c r="AN806">
        <v>584.66000000000008</v>
      </c>
      <c r="AO806">
        <v>250</v>
      </c>
      <c r="AP806">
        <v>48.92</v>
      </c>
      <c r="AQ806">
        <v>285.74</v>
      </c>
      <c r="AR806">
        <v>1365.45</v>
      </c>
      <c r="AS806">
        <v>944.88999999999987</v>
      </c>
      <c r="AT806">
        <v>666.71999999999991</v>
      </c>
      <c r="AU806">
        <v>560.36999999999989</v>
      </c>
      <c r="AV806">
        <v>491.80999999999989</v>
      </c>
      <c r="AW806">
        <v>-92.850000000000193</v>
      </c>
      <c r="AX806">
        <v>71</v>
      </c>
      <c r="AY806">
        <v>31</v>
      </c>
      <c r="AZ806">
        <v>48</v>
      </c>
      <c r="BA806" t="s">
        <v>545</v>
      </c>
      <c r="BB806" t="s">
        <v>545</v>
      </c>
    </row>
    <row r="807" spans="1:54" x14ac:dyDescent="0.25">
      <c r="A807">
        <v>806</v>
      </c>
      <c r="B807" t="s">
        <v>577</v>
      </c>
      <c r="C807" s="2" t="s">
        <v>548</v>
      </c>
      <c r="D807" t="s">
        <v>159</v>
      </c>
      <c r="E807" t="s">
        <v>159</v>
      </c>
      <c r="F807" t="s">
        <v>223</v>
      </c>
      <c r="G807" s="2" t="s">
        <v>591</v>
      </c>
      <c r="H807" t="s">
        <v>226</v>
      </c>
      <c r="I807">
        <v>2012</v>
      </c>
      <c r="J807" t="s">
        <v>298</v>
      </c>
      <c r="K807" t="s">
        <v>233</v>
      </c>
      <c r="L807">
        <v>5</v>
      </c>
      <c r="M807">
        <v>1633</v>
      </c>
      <c r="N807">
        <v>6</v>
      </c>
      <c r="O807">
        <v>12.08</v>
      </c>
      <c r="P807">
        <v>588.53</v>
      </c>
      <c r="Q807">
        <v>0</v>
      </c>
      <c r="R807">
        <v>35.79</v>
      </c>
      <c r="S807">
        <v>624.31999999999994</v>
      </c>
      <c r="T807">
        <v>329.41</v>
      </c>
      <c r="U807">
        <v>0</v>
      </c>
      <c r="V807">
        <v>182.82</v>
      </c>
      <c r="W807">
        <v>111.67</v>
      </c>
      <c r="X807">
        <v>34.92</v>
      </c>
      <c r="Y807">
        <v>220.06</v>
      </c>
      <c r="Z807">
        <v>65.03</v>
      </c>
      <c r="AA807">
        <v>130.07</v>
      </c>
      <c r="AB807">
        <v>24.96</v>
      </c>
      <c r="AC807">
        <v>67.290000000000006</v>
      </c>
      <c r="AD807">
        <v>46.46</v>
      </c>
      <c r="AE807">
        <v>29.11</v>
      </c>
      <c r="AF807">
        <v>2.99</v>
      </c>
      <c r="AG807">
        <v>0</v>
      </c>
      <c r="AH807">
        <v>0</v>
      </c>
      <c r="AI807">
        <v>7.06</v>
      </c>
      <c r="AJ807">
        <v>0</v>
      </c>
      <c r="AK807">
        <v>7.3</v>
      </c>
      <c r="AL807">
        <v>57.81</v>
      </c>
      <c r="AM807">
        <v>721.03</v>
      </c>
      <c r="AN807">
        <v>404.12</v>
      </c>
      <c r="AO807">
        <v>250</v>
      </c>
      <c r="AP807">
        <v>25.27</v>
      </c>
      <c r="AQ807">
        <v>128.85</v>
      </c>
      <c r="AR807">
        <v>1125.1500000000001</v>
      </c>
      <c r="AS807">
        <v>294.90999999999991</v>
      </c>
      <c r="AT807">
        <v>7.5599999999999028</v>
      </c>
      <c r="AU807">
        <v>-38.900000000000098</v>
      </c>
      <c r="AV807">
        <v>-96.710000000000093</v>
      </c>
      <c r="AW807">
        <v>-500.8300000000001</v>
      </c>
      <c r="AX807">
        <v>70</v>
      </c>
      <c r="AY807">
        <v>33</v>
      </c>
      <c r="AZ807">
        <v>50.000000000000007</v>
      </c>
      <c r="BA807" t="s">
        <v>545</v>
      </c>
      <c r="BB807" t="s">
        <v>545</v>
      </c>
    </row>
    <row r="808" spans="1:54" x14ac:dyDescent="0.25">
      <c r="A808">
        <v>807</v>
      </c>
      <c r="B808" t="s">
        <v>577</v>
      </c>
      <c r="C808" s="2" t="s">
        <v>548</v>
      </c>
      <c r="D808" t="s">
        <v>159</v>
      </c>
      <c r="E808" t="s">
        <v>159</v>
      </c>
      <c r="F808" t="s">
        <v>223</v>
      </c>
      <c r="G808" s="2" t="s">
        <v>591</v>
      </c>
      <c r="H808" t="s">
        <v>226</v>
      </c>
      <c r="I808">
        <v>2013</v>
      </c>
      <c r="J808" t="s">
        <v>298</v>
      </c>
      <c r="K808" t="s">
        <v>233</v>
      </c>
      <c r="L808">
        <v>5</v>
      </c>
      <c r="M808">
        <v>2066.7600000000002</v>
      </c>
      <c r="N808">
        <v>7</v>
      </c>
      <c r="O808">
        <v>10.56</v>
      </c>
      <c r="P808">
        <v>739.09</v>
      </c>
      <c r="Q808">
        <v>0</v>
      </c>
      <c r="R808">
        <v>0</v>
      </c>
      <c r="S808">
        <v>739.09</v>
      </c>
      <c r="T808">
        <v>358</v>
      </c>
      <c r="U808">
        <v>0</v>
      </c>
      <c r="V808">
        <v>216.9</v>
      </c>
      <c r="W808">
        <v>113.21</v>
      </c>
      <c r="X808">
        <v>27.89</v>
      </c>
      <c r="Y808">
        <v>212.85999999999999</v>
      </c>
      <c r="Z808">
        <v>42.23</v>
      </c>
      <c r="AA808">
        <v>149.19</v>
      </c>
      <c r="AB808">
        <v>21.44</v>
      </c>
      <c r="AC808">
        <v>115.87</v>
      </c>
      <c r="AD808">
        <v>83.21</v>
      </c>
      <c r="AE808">
        <v>56</v>
      </c>
      <c r="AF808">
        <v>4.7300000000000004</v>
      </c>
      <c r="AG808">
        <v>0</v>
      </c>
      <c r="AH808">
        <v>0</v>
      </c>
      <c r="AI808">
        <v>10.74</v>
      </c>
      <c r="AJ808">
        <v>0</v>
      </c>
      <c r="AK808">
        <v>11.74</v>
      </c>
      <c r="AL808">
        <v>54.36</v>
      </c>
      <c r="AM808">
        <v>824.3</v>
      </c>
      <c r="AN808">
        <v>530.27</v>
      </c>
      <c r="AO808">
        <v>250</v>
      </c>
      <c r="AP808">
        <v>38.4</v>
      </c>
      <c r="AQ808">
        <v>241.87</v>
      </c>
      <c r="AR808">
        <v>1354.57</v>
      </c>
      <c r="AS808">
        <v>381.09000000000003</v>
      </c>
      <c r="AT808">
        <v>52.360000000000042</v>
      </c>
      <c r="AU808">
        <v>-30.849999999999952</v>
      </c>
      <c r="AV808">
        <v>-85.209999999999951</v>
      </c>
      <c r="AW808">
        <v>-615.4799999999999</v>
      </c>
      <c r="AX808">
        <v>70</v>
      </c>
      <c r="AY808">
        <v>32</v>
      </c>
      <c r="AZ808">
        <v>50.000000000000007</v>
      </c>
      <c r="BA808">
        <v>44760</v>
      </c>
      <c r="BB808">
        <v>12370</v>
      </c>
    </row>
    <row r="809" spans="1:54" x14ac:dyDescent="0.25">
      <c r="A809">
        <v>808</v>
      </c>
      <c r="B809" t="s">
        <v>577</v>
      </c>
      <c r="C809" s="2" t="s">
        <v>548</v>
      </c>
      <c r="D809" t="s">
        <v>159</v>
      </c>
      <c r="E809" t="s">
        <v>159</v>
      </c>
      <c r="F809" t="s">
        <v>223</v>
      </c>
      <c r="G809" s="2" t="s">
        <v>591</v>
      </c>
      <c r="H809" t="s">
        <v>226</v>
      </c>
      <c r="I809">
        <v>2014</v>
      </c>
      <c r="J809" t="s">
        <v>298</v>
      </c>
      <c r="K809" t="s">
        <v>233</v>
      </c>
      <c r="L809">
        <v>5</v>
      </c>
      <c r="M809">
        <v>1940.79</v>
      </c>
      <c r="N809">
        <v>5</v>
      </c>
      <c r="O809">
        <v>14.34</v>
      </c>
      <c r="P809">
        <v>720.43</v>
      </c>
      <c r="Q809">
        <v>0</v>
      </c>
      <c r="R809">
        <v>0</v>
      </c>
      <c r="S809">
        <v>720.43</v>
      </c>
      <c r="T809">
        <v>418.47999999999996</v>
      </c>
      <c r="U809">
        <v>0</v>
      </c>
      <c r="V809">
        <v>251.61</v>
      </c>
      <c r="W809">
        <v>137.16</v>
      </c>
      <c r="X809">
        <v>29.71</v>
      </c>
      <c r="Y809">
        <v>180.66</v>
      </c>
      <c r="Z809">
        <v>64.709999999999994</v>
      </c>
      <c r="AA809">
        <v>100.7</v>
      </c>
      <c r="AB809">
        <v>15.24</v>
      </c>
      <c r="AC809">
        <v>148.77000000000001</v>
      </c>
      <c r="AD809">
        <v>77.449999999999989</v>
      </c>
      <c r="AE809">
        <v>50.37</v>
      </c>
      <c r="AF809">
        <v>5</v>
      </c>
      <c r="AG809">
        <v>0</v>
      </c>
      <c r="AH809">
        <v>0</v>
      </c>
      <c r="AI809">
        <v>12.11</v>
      </c>
      <c r="AJ809">
        <v>0</v>
      </c>
      <c r="AK809">
        <v>9.9700000000000006</v>
      </c>
      <c r="AL809">
        <v>40.409999999999997</v>
      </c>
      <c r="AM809">
        <v>865.77</v>
      </c>
      <c r="AN809">
        <v>545.54</v>
      </c>
      <c r="AO809">
        <v>250</v>
      </c>
      <c r="AP809">
        <v>31.62</v>
      </c>
      <c r="AQ809">
        <v>263.92</v>
      </c>
      <c r="AR809">
        <v>1411.31</v>
      </c>
      <c r="AS809">
        <v>301.95</v>
      </c>
      <c r="AT809">
        <v>-27.480000000000018</v>
      </c>
      <c r="AU809">
        <v>-104.93</v>
      </c>
      <c r="AV809">
        <v>-145.34</v>
      </c>
      <c r="AW809">
        <v>-690.88</v>
      </c>
      <c r="AX809">
        <v>73</v>
      </c>
      <c r="AY809">
        <v>34</v>
      </c>
      <c r="AZ809">
        <v>55</v>
      </c>
      <c r="BA809" t="s">
        <v>545</v>
      </c>
      <c r="BB809" t="s">
        <v>545</v>
      </c>
    </row>
    <row r="810" spans="1:54" x14ac:dyDescent="0.25">
      <c r="A810">
        <v>809</v>
      </c>
      <c r="B810" t="s">
        <v>578</v>
      </c>
      <c r="C810" s="2" t="s">
        <v>548</v>
      </c>
      <c r="D810" t="s">
        <v>159</v>
      </c>
      <c r="E810" t="s">
        <v>159</v>
      </c>
      <c r="F810" t="s">
        <v>223</v>
      </c>
      <c r="G810" t="s">
        <v>159</v>
      </c>
      <c r="H810" t="s">
        <v>227</v>
      </c>
      <c r="I810">
        <v>2010</v>
      </c>
      <c r="J810" t="s">
        <v>127</v>
      </c>
      <c r="K810" t="s">
        <v>231</v>
      </c>
      <c r="L810">
        <v>13</v>
      </c>
      <c r="M810">
        <v>5610</v>
      </c>
      <c r="N810">
        <v>4</v>
      </c>
      <c r="O810">
        <v>14.5</v>
      </c>
      <c r="P810">
        <v>3453.92</v>
      </c>
      <c r="Q810">
        <v>0</v>
      </c>
      <c r="R810">
        <v>0</v>
      </c>
      <c r="S810">
        <v>3453.92</v>
      </c>
      <c r="T810">
        <v>705.03</v>
      </c>
      <c r="U810">
        <v>0</v>
      </c>
      <c r="V810">
        <v>265.33</v>
      </c>
      <c r="W810">
        <v>277.2</v>
      </c>
      <c r="X810">
        <v>162.5</v>
      </c>
      <c r="Y810">
        <v>336.07000000000005</v>
      </c>
      <c r="Z810">
        <v>22.24</v>
      </c>
      <c r="AA810">
        <v>226.11</v>
      </c>
      <c r="AB810">
        <v>87.72</v>
      </c>
      <c r="AC810">
        <v>1003.62</v>
      </c>
      <c r="AD810">
        <v>842.38000000000011</v>
      </c>
      <c r="AE810">
        <v>369.28</v>
      </c>
      <c r="AF810">
        <v>44.75</v>
      </c>
      <c r="AG810">
        <v>0</v>
      </c>
      <c r="AH810">
        <v>214.86</v>
      </c>
      <c r="AI810">
        <v>78.58</v>
      </c>
      <c r="AJ810">
        <v>27.47</v>
      </c>
      <c r="AK810">
        <v>107.44</v>
      </c>
      <c r="AL810">
        <v>115.08</v>
      </c>
      <c r="AM810">
        <v>3002.1800000000003</v>
      </c>
      <c r="AN810">
        <v>545.22</v>
      </c>
      <c r="AO810">
        <v>307.13</v>
      </c>
      <c r="AP810">
        <v>-11.77</v>
      </c>
      <c r="AQ810">
        <v>249.86</v>
      </c>
      <c r="AR810">
        <v>3547.4000000000005</v>
      </c>
      <c r="AS810">
        <v>2748.8900000000003</v>
      </c>
      <c r="AT810">
        <v>1409.2000000000003</v>
      </c>
      <c r="AU810">
        <v>566.82000000000016</v>
      </c>
      <c r="AV810">
        <v>451.74000000000018</v>
      </c>
      <c r="AW810">
        <v>-93.479999999999848</v>
      </c>
      <c r="AX810">
        <v>111</v>
      </c>
      <c r="AY810">
        <v>33</v>
      </c>
      <c r="AZ810">
        <v>71</v>
      </c>
      <c r="BA810">
        <v>117420</v>
      </c>
      <c r="BB810">
        <v>45140</v>
      </c>
    </row>
    <row r="811" spans="1:54" x14ac:dyDescent="0.25">
      <c r="A811">
        <v>810</v>
      </c>
      <c r="B811" t="s">
        <v>578</v>
      </c>
      <c r="C811" s="2" t="s">
        <v>548</v>
      </c>
      <c r="D811" t="s">
        <v>159</v>
      </c>
      <c r="E811" t="s">
        <v>159</v>
      </c>
      <c r="F811" t="s">
        <v>223</v>
      </c>
      <c r="G811" t="s">
        <v>159</v>
      </c>
      <c r="H811" t="s">
        <v>227</v>
      </c>
      <c r="I811">
        <v>2011</v>
      </c>
      <c r="J811" t="s">
        <v>127</v>
      </c>
      <c r="K811" t="s">
        <v>231</v>
      </c>
      <c r="L811">
        <v>13</v>
      </c>
      <c r="M811">
        <v>4798</v>
      </c>
      <c r="N811">
        <v>5</v>
      </c>
      <c r="O811">
        <v>12.4</v>
      </c>
      <c r="P811">
        <v>2278.92</v>
      </c>
      <c r="Q811">
        <v>0</v>
      </c>
      <c r="R811">
        <v>0</v>
      </c>
      <c r="S811">
        <v>2278.92</v>
      </c>
      <c r="T811">
        <v>665.77</v>
      </c>
      <c r="U811">
        <v>0</v>
      </c>
      <c r="V811">
        <v>225.4</v>
      </c>
      <c r="W811">
        <v>263.10000000000002</v>
      </c>
      <c r="X811">
        <v>177.27</v>
      </c>
      <c r="Y811">
        <v>322.79000000000002</v>
      </c>
      <c r="Z811">
        <v>36.770000000000003</v>
      </c>
      <c r="AA811">
        <v>221.46</v>
      </c>
      <c r="AB811">
        <v>64.56</v>
      </c>
      <c r="AC811">
        <v>817.42</v>
      </c>
      <c r="AD811">
        <v>796.40000000000009</v>
      </c>
      <c r="AE811">
        <v>365.55</v>
      </c>
      <c r="AF811">
        <v>43.09</v>
      </c>
      <c r="AG811">
        <v>0</v>
      </c>
      <c r="AH811">
        <v>173.11</v>
      </c>
      <c r="AI811">
        <v>64.2</v>
      </c>
      <c r="AJ811">
        <v>40.21</v>
      </c>
      <c r="AK811">
        <v>110.24</v>
      </c>
      <c r="AL811">
        <v>132.02000000000001</v>
      </c>
      <c r="AM811">
        <v>2734.4</v>
      </c>
      <c r="AN811">
        <v>1008.46</v>
      </c>
      <c r="AO811">
        <v>268.43</v>
      </c>
      <c r="AP811">
        <v>41.1</v>
      </c>
      <c r="AQ811">
        <v>698.93</v>
      </c>
      <c r="AR811">
        <v>3742.86</v>
      </c>
      <c r="AS811">
        <v>1613.15</v>
      </c>
      <c r="AT811">
        <v>472.94000000000017</v>
      </c>
      <c r="AU811">
        <v>-323.45999999999992</v>
      </c>
      <c r="AV811">
        <v>-455.4799999999999</v>
      </c>
      <c r="AW811">
        <v>-1463.94</v>
      </c>
      <c r="AX811">
        <v>110</v>
      </c>
      <c r="AY811">
        <v>31</v>
      </c>
      <c r="AZ811">
        <v>72</v>
      </c>
      <c r="BA811" t="s">
        <v>545</v>
      </c>
      <c r="BB811" t="s">
        <v>545</v>
      </c>
    </row>
    <row r="812" spans="1:54" x14ac:dyDescent="0.25">
      <c r="A812">
        <v>811</v>
      </c>
      <c r="B812" t="s">
        <v>578</v>
      </c>
      <c r="C812" s="2" t="s">
        <v>548</v>
      </c>
      <c r="D812" t="s">
        <v>159</v>
      </c>
      <c r="E812" t="s">
        <v>159</v>
      </c>
      <c r="F812" t="s">
        <v>223</v>
      </c>
      <c r="G812" t="s">
        <v>159</v>
      </c>
      <c r="H812" t="s">
        <v>227</v>
      </c>
      <c r="I812">
        <v>2012</v>
      </c>
      <c r="J812" t="s">
        <v>127</v>
      </c>
      <c r="K812" t="s">
        <v>231</v>
      </c>
      <c r="L812">
        <v>13</v>
      </c>
      <c r="M812">
        <v>4970.57</v>
      </c>
      <c r="N812">
        <v>8</v>
      </c>
      <c r="O812">
        <v>11.5</v>
      </c>
      <c r="P812">
        <v>3014.77</v>
      </c>
      <c r="Q812">
        <v>0</v>
      </c>
      <c r="R812">
        <v>0</v>
      </c>
      <c r="S812">
        <v>3014.77</v>
      </c>
      <c r="T812">
        <v>887.93</v>
      </c>
      <c r="U812">
        <v>0</v>
      </c>
      <c r="V812">
        <v>409.06</v>
      </c>
      <c r="W812">
        <v>232.49</v>
      </c>
      <c r="X812">
        <v>246.38</v>
      </c>
      <c r="Y812">
        <v>671.26</v>
      </c>
      <c r="Z812">
        <v>81.2</v>
      </c>
      <c r="AA812">
        <v>504.96</v>
      </c>
      <c r="AB812">
        <v>85.1</v>
      </c>
      <c r="AC812">
        <v>885.91</v>
      </c>
      <c r="AD812">
        <v>556.79</v>
      </c>
      <c r="AE812">
        <v>245.29</v>
      </c>
      <c r="AF812">
        <v>45.29</v>
      </c>
      <c r="AG812">
        <v>0</v>
      </c>
      <c r="AH812">
        <v>97.41</v>
      </c>
      <c r="AI812">
        <v>44.73</v>
      </c>
      <c r="AJ812">
        <v>22.2</v>
      </c>
      <c r="AK812">
        <v>101.87</v>
      </c>
      <c r="AL812">
        <v>351.69</v>
      </c>
      <c r="AM812">
        <v>3353.5799999999995</v>
      </c>
      <c r="AN812">
        <v>868.71</v>
      </c>
      <c r="AO812">
        <v>425.02</v>
      </c>
      <c r="AP812">
        <v>59.24</v>
      </c>
      <c r="AQ812">
        <v>384.45</v>
      </c>
      <c r="AR812">
        <v>4222.2899999999991</v>
      </c>
      <c r="AS812">
        <v>2126.84</v>
      </c>
      <c r="AT812">
        <v>569.67000000000019</v>
      </c>
      <c r="AU812">
        <v>12.880000000000223</v>
      </c>
      <c r="AV812">
        <v>-338.80999999999977</v>
      </c>
      <c r="AW812">
        <v>-1207.5199999999998</v>
      </c>
      <c r="AX812">
        <v>106</v>
      </c>
      <c r="AY812">
        <v>18</v>
      </c>
      <c r="AZ812">
        <v>71</v>
      </c>
      <c r="BA812" t="s">
        <v>545</v>
      </c>
      <c r="BB812" t="s">
        <v>545</v>
      </c>
    </row>
    <row r="813" spans="1:54" x14ac:dyDescent="0.25">
      <c r="A813">
        <v>812</v>
      </c>
      <c r="B813" t="s">
        <v>578</v>
      </c>
      <c r="C813" s="2" t="s">
        <v>548</v>
      </c>
      <c r="D813" t="s">
        <v>159</v>
      </c>
      <c r="E813" t="s">
        <v>159</v>
      </c>
      <c r="F813" t="s">
        <v>223</v>
      </c>
      <c r="G813" t="s">
        <v>159</v>
      </c>
      <c r="H813" t="s">
        <v>227</v>
      </c>
      <c r="I813">
        <v>2016</v>
      </c>
      <c r="J813" t="s">
        <v>127</v>
      </c>
      <c r="K813" t="s">
        <v>231</v>
      </c>
      <c r="L813">
        <v>13</v>
      </c>
      <c r="M813">
        <v>5774.03</v>
      </c>
      <c r="N813">
        <v>4</v>
      </c>
      <c r="O813">
        <v>10.74</v>
      </c>
      <c r="P813">
        <v>4225.93</v>
      </c>
      <c r="Q813">
        <v>0</v>
      </c>
      <c r="R813">
        <v>0</v>
      </c>
      <c r="S813">
        <v>4225.93</v>
      </c>
      <c r="T813">
        <v>734.51</v>
      </c>
      <c r="U813">
        <v>0</v>
      </c>
      <c r="V813">
        <v>354.12</v>
      </c>
      <c r="W813">
        <v>143.25</v>
      </c>
      <c r="X813">
        <v>237.13</v>
      </c>
      <c r="Y813">
        <v>489.2</v>
      </c>
      <c r="Z813">
        <v>0</v>
      </c>
      <c r="AA813">
        <v>418.67</v>
      </c>
      <c r="AB813">
        <v>70.53</v>
      </c>
      <c r="AC813">
        <v>1204.55</v>
      </c>
      <c r="AD813">
        <v>848.43</v>
      </c>
      <c r="AE813">
        <v>402.98</v>
      </c>
      <c r="AF813">
        <v>30.97</v>
      </c>
      <c r="AG813">
        <v>11.46</v>
      </c>
      <c r="AH813">
        <v>201.65</v>
      </c>
      <c r="AI813">
        <v>34.56</v>
      </c>
      <c r="AJ813">
        <v>29.15</v>
      </c>
      <c r="AK813">
        <v>137.65</v>
      </c>
      <c r="AL813">
        <v>78.180000000000007</v>
      </c>
      <c r="AM813">
        <v>3354.88</v>
      </c>
      <c r="AN813">
        <v>549.79</v>
      </c>
      <c r="AO813">
        <v>303.20999999999998</v>
      </c>
      <c r="AP813">
        <v>84.92</v>
      </c>
      <c r="AQ813">
        <v>161.65</v>
      </c>
      <c r="AR813">
        <v>3904.67</v>
      </c>
      <c r="AS813">
        <v>3491.42</v>
      </c>
      <c r="AT813">
        <v>1797.66</v>
      </c>
      <c r="AU813">
        <v>949.23</v>
      </c>
      <c r="AV813">
        <v>871.05</v>
      </c>
      <c r="AW813">
        <v>321.26</v>
      </c>
      <c r="AX813">
        <v>123.13420392429842</v>
      </c>
      <c r="AY813">
        <v>20.909581798465769</v>
      </c>
      <c r="AZ813">
        <v>82.476683760614989</v>
      </c>
      <c r="BA813" t="s">
        <v>545</v>
      </c>
      <c r="BB813" t="s">
        <v>545</v>
      </c>
    </row>
    <row r="814" spans="1:54" x14ac:dyDescent="0.25">
      <c r="A814">
        <v>813</v>
      </c>
      <c r="B814" t="s">
        <v>578</v>
      </c>
      <c r="C814" s="2" t="s">
        <v>548</v>
      </c>
      <c r="D814" t="s">
        <v>159</v>
      </c>
      <c r="E814" t="s">
        <v>159</v>
      </c>
      <c r="F814" t="s">
        <v>223</v>
      </c>
      <c r="G814" t="s">
        <v>159</v>
      </c>
      <c r="H814" t="s">
        <v>227</v>
      </c>
      <c r="I814">
        <v>2017</v>
      </c>
      <c r="J814" t="s">
        <v>127</v>
      </c>
      <c r="K814" t="s">
        <v>231</v>
      </c>
      <c r="L814">
        <v>13</v>
      </c>
      <c r="M814">
        <v>5927.43</v>
      </c>
      <c r="N814">
        <v>4</v>
      </c>
      <c r="O814">
        <v>10.74</v>
      </c>
      <c r="P814">
        <v>4564.2256637168148</v>
      </c>
      <c r="Q814">
        <v>0</v>
      </c>
      <c r="R814">
        <v>0</v>
      </c>
      <c r="S814">
        <v>4564.2256637168148</v>
      </c>
      <c r="T814">
        <v>564.77142524452722</v>
      </c>
      <c r="U814">
        <v>0</v>
      </c>
      <c r="V814">
        <v>243.45819748486261</v>
      </c>
      <c r="W814">
        <v>149.84140661387983</v>
      </c>
      <c r="X814">
        <v>171.47182114578482</v>
      </c>
      <c r="Y814">
        <v>901.18471999999997</v>
      </c>
      <c r="Z814">
        <v>0</v>
      </c>
      <c r="AA814">
        <v>835.16556000000003</v>
      </c>
      <c r="AB814">
        <v>66.019159999999999</v>
      </c>
      <c r="AC814">
        <v>1315.3702841173731</v>
      </c>
      <c r="AD814">
        <v>874.92547530973457</v>
      </c>
      <c r="AE814">
        <v>453.47527643223106</v>
      </c>
      <c r="AF814">
        <v>48.663027713088027</v>
      </c>
      <c r="AG814">
        <v>2.0147177456916627</v>
      </c>
      <c r="AH814">
        <v>201.76317</v>
      </c>
      <c r="AI814">
        <v>31.998438285980441</v>
      </c>
      <c r="AJ814">
        <v>26.726786446204009</v>
      </c>
      <c r="AK814">
        <v>110.28405868653937</v>
      </c>
      <c r="AL814">
        <v>78.182029999999997</v>
      </c>
      <c r="AM814">
        <v>3734.4339346716351</v>
      </c>
      <c r="AN814">
        <v>796.0009474429437</v>
      </c>
      <c r="AO814">
        <v>267.18328000000002</v>
      </c>
      <c r="AP814">
        <v>100.22414112715417</v>
      </c>
      <c r="AQ814">
        <v>428.59352631578952</v>
      </c>
      <c r="AR814">
        <v>4530.4348821145786</v>
      </c>
      <c r="AS814">
        <v>3999.4542384722877</v>
      </c>
      <c r="AT814">
        <v>1782.8992343549148</v>
      </c>
      <c r="AU814">
        <v>907.97375904518026</v>
      </c>
      <c r="AV814">
        <v>829.79172904518032</v>
      </c>
      <c r="AW814">
        <v>33.790781602236621</v>
      </c>
      <c r="AX814">
        <v>126.40553900256914</v>
      </c>
      <c r="AY814">
        <v>21.465091528738153</v>
      </c>
      <c r="AZ814">
        <v>84.667861030022735</v>
      </c>
      <c r="BA814" t="s">
        <v>545</v>
      </c>
      <c r="BB814" t="s">
        <v>545</v>
      </c>
    </row>
    <row r="815" spans="1:54" x14ac:dyDescent="0.25">
      <c r="A815">
        <v>814</v>
      </c>
      <c r="B815" t="s">
        <v>579</v>
      </c>
      <c r="C815" s="2" t="s">
        <v>548</v>
      </c>
      <c r="D815" t="s">
        <v>159</v>
      </c>
      <c r="E815" t="s">
        <v>159</v>
      </c>
      <c r="F815" t="s">
        <v>223</v>
      </c>
      <c r="G815" t="s">
        <v>159</v>
      </c>
      <c r="H815" t="s">
        <v>226</v>
      </c>
      <c r="I815">
        <v>2010</v>
      </c>
      <c r="J815" t="s">
        <v>127</v>
      </c>
      <c r="K815" t="s">
        <v>231</v>
      </c>
      <c r="L815">
        <v>16</v>
      </c>
      <c r="M815">
        <v>3249</v>
      </c>
      <c r="N815">
        <v>4</v>
      </c>
      <c r="O815">
        <v>28.63</v>
      </c>
      <c r="P815">
        <v>1529.68</v>
      </c>
      <c r="Q815">
        <v>0</v>
      </c>
      <c r="R815">
        <v>0</v>
      </c>
      <c r="S815">
        <v>1529.68</v>
      </c>
      <c r="T815">
        <v>434.13</v>
      </c>
      <c r="U815">
        <v>0</v>
      </c>
      <c r="V815">
        <v>272.98</v>
      </c>
      <c r="W815">
        <v>161.15</v>
      </c>
      <c r="X815">
        <v>0</v>
      </c>
      <c r="Y815">
        <v>111.98</v>
      </c>
      <c r="Z815">
        <v>26.38</v>
      </c>
      <c r="AA815">
        <v>40.18</v>
      </c>
      <c r="AB815">
        <v>45.42</v>
      </c>
      <c r="AC815">
        <v>528.55999999999995</v>
      </c>
      <c r="AD815">
        <v>293.5</v>
      </c>
      <c r="AE815">
        <v>140.65</v>
      </c>
      <c r="AF815">
        <v>10.89</v>
      </c>
      <c r="AG815">
        <v>0</v>
      </c>
      <c r="AH815">
        <v>26.31</v>
      </c>
      <c r="AI815">
        <v>19.579999999999998</v>
      </c>
      <c r="AJ815">
        <v>5.62</v>
      </c>
      <c r="AK815">
        <v>90.45</v>
      </c>
      <c r="AL815">
        <v>82.62</v>
      </c>
      <c r="AM815">
        <v>1450.79</v>
      </c>
      <c r="AN815">
        <v>464.40000000000003</v>
      </c>
      <c r="AO815">
        <v>237.68</v>
      </c>
      <c r="AP815">
        <v>76.53</v>
      </c>
      <c r="AQ815">
        <v>150.19</v>
      </c>
      <c r="AR815">
        <v>1915.19</v>
      </c>
      <c r="AS815">
        <v>1095.5500000000002</v>
      </c>
      <c r="AT815">
        <v>455.01000000000022</v>
      </c>
      <c r="AU815">
        <v>161.51000000000022</v>
      </c>
      <c r="AV815">
        <v>78.890000000000214</v>
      </c>
      <c r="AW815">
        <v>-385.50999999999982</v>
      </c>
      <c r="AX815">
        <v>109</v>
      </c>
      <c r="AY815">
        <v>3</v>
      </c>
      <c r="AZ815">
        <v>34</v>
      </c>
      <c r="BA815">
        <v>117420</v>
      </c>
      <c r="BB815">
        <v>45140</v>
      </c>
    </row>
    <row r="816" spans="1:54" x14ac:dyDescent="0.25">
      <c r="A816">
        <v>815</v>
      </c>
      <c r="B816" t="s">
        <v>579</v>
      </c>
      <c r="C816" s="2" t="s">
        <v>548</v>
      </c>
      <c r="D816" t="s">
        <v>159</v>
      </c>
      <c r="E816" t="s">
        <v>159</v>
      </c>
      <c r="F816" t="s">
        <v>223</v>
      </c>
      <c r="G816" t="s">
        <v>159</v>
      </c>
      <c r="H816" t="s">
        <v>226</v>
      </c>
      <c r="I816">
        <v>2011</v>
      </c>
      <c r="J816" t="s">
        <v>127</v>
      </c>
      <c r="K816" t="s">
        <v>231</v>
      </c>
      <c r="L816">
        <v>16</v>
      </c>
      <c r="M816">
        <v>3327</v>
      </c>
      <c r="N816">
        <v>4</v>
      </c>
      <c r="O816">
        <v>28.63</v>
      </c>
      <c r="P816">
        <v>1425.59</v>
      </c>
      <c r="Q816">
        <v>0</v>
      </c>
      <c r="R816">
        <v>0</v>
      </c>
      <c r="S816">
        <v>1425.59</v>
      </c>
      <c r="T816">
        <v>473.54999999999995</v>
      </c>
      <c r="U816">
        <v>0</v>
      </c>
      <c r="V816">
        <v>306.33999999999997</v>
      </c>
      <c r="W816">
        <v>167.21</v>
      </c>
      <c r="X816">
        <v>0</v>
      </c>
      <c r="Y816">
        <v>99.3</v>
      </c>
      <c r="Z816">
        <v>25.72</v>
      </c>
      <c r="AA816">
        <v>44.31</v>
      </c>
      <c r="AB816">
        <v>29.27</v>
      </c>
      <c r="AC816">
        <v>574.42999999999995</v>
      </c>
      <c r="AD816">
        <v>242.39999999999998</v>
      </c>
      <c r="AE816">
        <v>135.01</v>
      </c>
      <c r="AF816">
        <v>8.1</v>
      </c>
      <c r="AG816">
        <v>0</v>
      </c>
      <c r="AH816">
        <v>15.72</v>
      </c>
      <c r="AI816">
        <v>14.78</v>
      </c>
      <c r="AJ816">
        <v>4.26</v>
      </c>
      <c r="AK816">
        <v>64.53</v>
      </c>
      <c r="AL816">
        <v>61.08</v>
      </c>
      <c r="AM816">
        <v>1450.7599999999998</v>
      </c>
      <c r="AN816">
        <v>497.77</v>
      </c>
      <c r="AO816">
        <v>243.98</v>
      </c>
      <c r="AP816">
        <v>63.6</v>
      </c>
      <c r="AQ816">
        <v>190.19</v>
      </c>
      <c r="AR816">
        <v>1948.5299999999997</v>
      </c>
      <c r="AS816">
        <v>952.04</v>
      </c>
      <c r="AT816">
        <v>278.31000000000006</v>
      </c>
      <c r="AU816">
        <v>35.910000000000082</v>
      </c>
      <c r="AV816">
        <v>-25.169999999999916</v>
      </c>
      <c r="AW816">
        <v>-522.93999999999994</v>
      </c>
      <c r="AX816">
        <v>119</v>
      </c>
      <c r="AY816">
        <v>5</v>
      </c>
      <c r="AZ816">
        <v>56.000000000000007</v>
      </c>
      <c r="BA816" t="s">
        <v>545</v>
      </c>
      <c r="BB816" t="s">
        <v>545</v>
      </c>
    </row>
    <row r="817" spans="1:54" x14ac:dyDescent="0.25">
      <c r="A817">
        <v>816</v>
      </c>
      <c r="B817" t="s">
        <v>579</v>
      </c>
      <c r="C817" s="2" t="s">
        <v>548</v>
      </c>
      <c r="D817" t="s">
        <v>159</v>
      </c>
      <c r="E817" t="s">
        <v>159</v>
      </c>
      <c r="F817" t="s">
        <v>223</v>
      </c>
      <c r="G817" t="s">
        <v>159</v>
      </c>
      <c r="H817" t="s">
        <v>226</v>
      </c>
      <c r="I817">
        <v>2012</v>
      </c>
      <c r="J817" t="s">
        <v>127</v>
      </c>
      <c r="K817" t="s">
        <v>231</v>
      </c>
      <c r="L817">
        <v>16</v>
      </c>
      <c r="M817">
        <v>2928.92</v>
      </c>
      <c r="N817">
        <v>5</v>
      </c>
      <c r="O817">
        <v>24.6</v>
      </c>
      <c r="P817">
        <v>1413.57</v>
      </c>
      <c r="Q817">
        <v>0</v>
      </c>
      <c r="R817">
        <v>0</v>
      </c>
      <c r="S817">
        <v>1413.57</v>
      </c>
      <c r="T817">
        <v>392.38</v>
      </c>
      <c r="U817">
        <v>0</v>
      </c>
      <c r="V817">
        <v>269.63</v>
      </c>
      <c r="W817">
        <v>122.75</v>
      </c>
      <c r="X817">
        <v>0</v>
      </c>
      <c r="Y817">
        <v>142.75</v>
      </c>
      <c r="Z817">
        <v>24.88</v>
      </c>
      <c r="AA817">
        <v>87.18</v>
      </c>
      <c r="AB817">
        <v>30.69</v>
      </c>
      <c r="AC817">
        <v>551.12</v>
      </c>
      <c r="AD817">
        <v>235.32000000000005</v>
      </c>
      <c r="AE817">
        <v>110.29</v>
      </c>
      <c r="AF817">
        <v>8.61</v>
      </c>
      <c r="AG817">
        <v>0</v>
      </c>
      <c r="AH817">
        <v>32.03</v>
      </c>
      <c r="AI817">
        <v>14.61</v>
      </c>
      <c r="AJ817">
        <v>4.33</v>
      </c>
      <c r="AK817">
        <v>65.45</v>
      </c>
      <c r="AL817">
        <v>110.66</v>
      </c>
      <c r="AM817">
        <v>1432.23</v>
      </c>
      <c r="AN817">
        <v>441.82</v>
      </c>
      <c r="AO817">
        <v>229.1</v>
      </c>
      <c r="AP817">
        <v>62.73</v>
      </c>
      <c r="AQ817">
        <v>149.99</v>
      </c>
      <c r="AR817">
        <v>1874.05</v>
      </c>
      <c r="AS817">
        <v>1021.1899999999999</v>
      </c>
      <c r="AT817">
        <v>327.31999999999994</v>
      </c>
      <c r="AU817">
        <v>91.999999999999886</v>
      </c>
      <c r="AV817">
        <v>-18.66000000000011</v>
      </c>
      <c r="AW817">
        <v>-460.48000000000013</v>
      </c>
      <c r="AX817">
        <v>113</v>
      </c>
      <c r="AY817">
        <v>9</v>
      </c>
      <c r="AZ817">
        <v>56.000000000000007</v>
      </c>
      <c r="BA817" t="s">
        <v>545</v>
      </c>
      <c r="BB817" t="s">
        <v>545</v>
      </c>
    </row>
    <row r="818" spans="1:54" x14ac:dyDescent="0.25">
      <c r="A818">
        <v>817</v>
      </c>
      <c r="B818" t="s">
        <v>579</v>
      </c>
      <c r="C818" s="2" t="s">
        <v>548</v>
      </c>
      <c r="D818" t="s">
        <v>159</v>
      </c>
      <c r="E818" t="s">
        <v>159</v>
      </c>
      <c r="F818" t="s">
        <v>223</v>
      </c>
      <c r="G818" t="s">
        <v>159</v>
      </c>
      <c r="H818" t="s">
        <v>226</v>
      </c>
      <c r="I818">
        <v>2013</v>
      </c>
      <c r="J818" t="s">
        <v>127</v>
      </c>
      <c r="K818" t="s">
        <v>231</v>
      </c>
      <c r="L818">
        <v>16</v>
      </c>
      <c r="M818">
        <v>3678.26</v>
      </c>
      <c r="N818">
        <v>4</v>
      </c>
      <c r="O818">
        <v>16.59</v>
      </c>
      <c r="P818">
        <v>2026.05</v>
      </c>
      <c r="Q818">
        <v>0</v>
      </c>
      <c r="R818">
        <v>0</v>
      </c>
      <c r="S818">
        <v>2026.05</v>
      </c>
      <c r="T818">
        <v>456.65</v>
      </c>
      <c r="U818">
        <v>0</v>
      </c>
      <c r="V818">
        <v>306.51</v>
      </c>
      <c r="W818">
        <v>150.13999999999999</v>
      </c>
      <c r="X818">
        <v>0</v>
      </c>
      <c r="Y818">
        <v>106.14</v>
      </c>
      <c r="Z818">
        <v>48.47</v>
      </c>
      <c r="AA818">
        <v>45.12</v>
      </c>
      <c r="AB818">
        <v>12.55</v>
      </c>
      <c r="AC818">
        <v>613.77</v>
      </c>
      <c r="AD818">
        <v>214.33999999999997</v>
      </c>
      <c r="AE818">
        <v>131.51</v>
      </c>
      <c r="AF818">
        <v>8.44</v>
      </c>
      <c r="AG818">
        <v>0</v>
      </c>
      <c r="AH818">
        <v>7.95</v>
      </c>
      <c r="AI818">
        <v>18.95</v>
      </c>
      <c r="AJ818">
        <v>11.22</v>
      </c>
      <c r="AK818">
        <v>36.270000000000003</v>
      </c>
      <c r="AL818">
        <v>73.19</v>
      </c>
      <c r="AM818">
        <v>1464.09</v>
      </c>
      <c r="AN818">
        <v>474.15</v>
      </c>
      <c r="AO818">
        <v>182.28</v>
      </c>
      <c r="AP818">
        <v>94.03</v>
      </c>
      <c r="AQ818">
        <v>197.84</v>
      </c>
      <c r="AR818">
        <v>1938.2399999999998</v>
      </c>
      <c r="AS818">
        <v>1569.4</v>
      </c>
      <c r="AT818">
        <v>849.49</v>
      </c>
      <c r="AU818">
        <v>635.15000000000009</v>
      </c>
      <c r="AV818">
        <v>561.96</v>
      </c>
      <c r="AW818">
        <v>87.810000000000059</v>
      </c>
      <c r="AX818">
        <v>96</v>
      </c>
      <c r="AY818">
        <v>12</v>
      </c>
      <c r="AZ818">
        <v>49</v>
      </c>
      <c r="BA818">
        <v>125310</v>
      </c>
      <c r="BB818">
        <v>37370</v>
      </c>
    </row>
    <row r="819" spans="1:54" x14ac:dyDescent="0.25">
      <c r="A819">
        <v>818</v>
      </c>
      <c r="B819" t="s">
        <v>579</v>
      </c>
      <c r="C819" s="2" t="s">
        <v>548</v>
      </c>
      <c r="D819" t="s">
        <v>159</v>
      </c>
      <c r="E819" t="s">
        <v>159</v>
      </c>
      <c r="F819" t="s">
        <v>223</v>
      </c>
      <c r="G819" t="s">
        <v>159</v>
      </c>
      <c r="H819" t="s">
        <v>226</v>
      </c>
      <c r="I819">
        <v>2014</v>
      </c>
      <c r="J819" t="s">
        <v>127</v>
      </c>
      <c r="K819" t="s">
        <v>231</v>
      </c>
      <c r="L819">
        <v>16</v>
      </c>
      <c r="M819">
        <v>1493.81</v>
      </c>
      <c r="N819">
        <v>4</v>
      </c>
      <c r="O819">
        <v>16.59</v>
      </c>
      <c r="P819">
        <v>938.5</v>
      </c>
      <c r="Q819">
        <v>0</v>
      </c>
      <c r="R819">
        <v>0</v>
      </c>
      <c r="S819">
        <v>938.5</v>
      </c>
      <c r="T819">
        <v>330.39</v>
      </c>
      <c r="U819">
        <v>0</v>
      </c>
      <c r="V819">
        <v>257.27999999999997</v>
      </c>
      <c r="W819">
        <v>73.11</v>
      </c>
      <c r="X819">
        <v>0</v>
      </c>
      <c r="Y819">
        <v>115.7</v>
      </c>
      <c r="Z819">
        <v>33.15</v>
      </c>
      <c r="AA819">
        <v>47.44</v>
      </c>
      <c r="AB819">
        <v>35.11</v>
      </c>
      <c r="AC819">
        <v>364.59</v>
      </c>
      <c r="AD819">
        <v>184.56</v>
      </c>
      <c r="AE819">
        <v>144.07</v>
      </c>
      <c r="AF819">
        <v>6.72</v>
      </c>
      <c r="AG819">
        <v>0</v>
      </c>
      <c r="AH819">
        <v>2.74</v>
      </c>
      <c r="AI819">
        <v>12.81</v>
      </c>
      <c r="AJ819">
        <v>2.42</v>
      </c>
      <c r="AK819">
        <v>15.8</v>
      </c>
      <c r="AL819">
        <v>68.41</v>
      </c>
      <c r="AM819">
        <v>1063.6500000000001</v>
      </c>
      <c r="AN819">
        <v>341.85</v>
      </c>
      <c r="AO819">
        <v>154.21</v>
      </c>
      <c r="AP819">
        <v>61.98</v>
      </c>
      <c r="AQ819">
        <v>125.66</v>
      </c>
      <c r="AR819">
        <v>1405.5</v>
      </c>
      <c r="AS819">
        <v>608.11</v>
      </c>
      <c r="AT819">
        <v>127.82000000000005</v>
      </c>
      <c r="AU819">
        <v>-56.739999999999952</v>
      </c>
      <c r="AV819">
        <v>-125.14999999999995</v>
      </c>
      <c r="AW819">
        <v>-467</v>
      </c>
      <c r="AX819">
        <v>94</v>
      </c>
      <c r="AY819">
        <v>31</v>
      </c>
      <c r="AZ819">
        <v>49</v>
      </c>
      <c r="BA819" t="s">
        <v>545</v>
      </c>
      <c r="BB819" t="s">
        <v>545</v>
      </c>
    </row>
    <row r="820" spans="1:54" x14ac:dyDescent="0.25">
      <c r="A820">
        <v>819</v>
      </c>
      <c r="B820" t="s">
        <v>579</v>
      </c>
      <c r="C820" s="2" t="s">
        <v>548</v>
      </c>
      <c r="D820" t="s">
        <v>159</v>
      </c>
      <c r="E820" t="s">
        <v>159</v>
      </c>
      <c r="F820" t="s">
        <v>223</v>
      </c>
      <c r="G820" t="s">
        <v>159</v>
      </c>
      <c r="H820" t="s">
        <v>226</v>
      </c>
      <c r="I820">
        <v>2015</v>
      </c>
      <c r="J820" t="s">
        <v>127</v>
      </c>
      <c r="K820" t="s">
        <v>231</v>
      </c>
      <c r="L820">
        <v>16</v>
      </c>
      <c r="M820">
        <v>2487.25</v>
      </c>
      <c r="N820">
        <v>4</v>
      </c>
      <c r="O820">
        <v>16.59</v>
      </c>
      <c r="P820">
        <v>1770.7</v>
      </c>
      <c r="Q820">
        <v>0</v>
      </c>
      <c r="R820">
        <v>0</v>
      </c>
      <c r="S820">
        <v>1770.7</v>
      </c>
      <c r="T820">
        <v>603.15</v>
      </c>
      <c r="U820">
        <v>0</v>
      </c>
      <c r="V820">
        <v>514.67999999999995</v>
      </c>
      <c r="W820">
        <v>88.47</v>
      </c>
      <c r="X820">
        <v>0</v>
      </c>
      <c r="Y820">
        <v>80.38</v>
      </c>
      <c r="Z820">
        <v>34.590000000000003</v>
      </c>
      <c r="AA820">
        <v>23.48</v>
      </c>
      <c r="AB820">
        <v>22.31</v>
      </c>
      <c r="AC820">
        <v>610.54999999999995</v>
      </c>
      <c r="AD820">
        <v>212.95999999999998</v>
      </c>
      <c r="AE820">
        <v>158.97999999999999</v>
      </c>
      <c r="AF820">
        <v>9.6199999999999992</v>
      </c>
      <c r="AG820">
        <v>0</v>
      </c>
      <c r="AH820">
        <v>2.4700000000000002</v>
      </c>
      <c r="AI820">
        <v>15.1</v>
      </c>
      <c r="AJ820">
        <v>1.67</v>
      </c>
      <c r="AK820">
        <v>25.12</v>
      </c>
      <c r="AL820">
        <v>12.03</v>
      </c>
      <c r="AM820">
        <v>1519.07</v>
      </c>
      <c r="AN820">
        <v>244.87</v>
      </c>
      <c r="AO820">
        <v>68.78</v>
      </c>
      <c r="AP820">
        <v>77.81</v>
      </c>
      <c r="AQ820">
        <v>98.28</v>
      </c>
      <c r="AR820">
        <v>1763.94</v>
      </c>
      <c r="AS820">
        <v>1167.5500000000002</v>
      </c>
      <c r="AT820">
        <v>476.62000000000012</v>
      </c>
      <c r="AU820">
        <v>263.66000000000014</v>
      </c>
      <c r="AV820">
        <v>251.63000000000014</v>
      </c>
      <c r="AW820">
        <v>6.760000000000133</v>
      </c>
      <c r="AX820">
        <v>94</v>
      </c>
      <c r="AY820">
        <v>31</v>
      </c>
      <c r="AZ820">
        <v>49</v>
      </c>
      <c r="BA820" t="s">
        <v>545</v>
      </c>
      <c r="BB820" t="s">
        <v>545</v>
      </c>
    </row>
    <row r="821" spans="1:54" x14ac:dyDescent="0.25">
      <c r="A821">
        <v>820</v>
      </c>
      <c r="B821" t="s">
        <v>579</v>
      </c>
      <c r="C821" s="2" t="s">
        <v>548</v>
      </c>
      <c r="D821" t="s">
        <v>159</v>
      </c>
      <c r="E821" t="s">
        <v>159</v>
      </c>
      <c r="F821" t="s">
        <v>223</v>
      </c>
      <c r="G821" t="s">
        <v>159</v>
      </c>
      <c r="H821" t="s">
        <v>226</v>
      </c>
      <c r="I821">
        <v>2016</v>
      </c>
      <c r="J821" t="s">
        <v>127</v>
      </c>
      <c r="K821" t="s">
        <v>231</v>
      </c>
      <c r="L821">
        <v>16</v>
      </c>
      <c r="M821">
        <v>2977.7</v>
      </c>
      <c r="N821">
        <v>9</v>
      </c>
      <c r="O821">
        <v>45.05</v>
      </c>
      <c r="P821">
        <v>2370.34</v>
      </c>
      <c r="Q821">
        <v>0</v>
      </c>
      <c r="R821">
        <v>0</v>
      </c>
      <c r="S821">
        <v>2370.34</v>
      </c>
      <c r="T821">
        <v>418.96</v>
      </c>
      <c r="U821">
        <v>0</v>
      </c>
      <c r="V821">
        <v>248.86</v>
      </c>
      <c r="W821">
        <v>170.1</v>
      </c>
      <c r="X821">
        <v>0</v>
      </c>
      <c r="Y821">
        <v>140.16</v>
      </c>
      <c r="Z821">
        <v>33.770000000000003</v>
      </c>
      <c r="AA821">
        <v>37.380000000000003</v>
      </c>
      <c r="AB821">
        <v>69.02</v>
      </c>
      <c r="AC821">
        <v>446.29</v>
      </c>
      <c r="AD821">
        <v>361.14</v>
      </c>
      <c r="AE821">
        <v>168.03</v>
      </c>
      <c r="AF821">
        <v>12.25</v>
      </c>
      <c r="AG821">
        <v>5.4</v>
      </c>
      <c r="AH821">
        <v>97.94</v>
      </c>
      <c r="AI821">
        <v>19.43</v>
      </c>
      <c r="AJ821">
        <v>1.04</v>
      </c>
      <c r="AK821">
        <v>57.03</v>
      </c>
      <c r="AL821">
        <v>69.61</v>
      </c>
      <c r="AM821">
        <v>1436.16</v>
      </c>
      <c r="AN821">
        <v>229.02</v>
      </c>
      <c r="AO821">
        <v>113.12</v>
      </c>
      <c r="AP821">
        <v>24.12</v>
      </c>
      <c r="AQ821">
        <v>91.77</v>
      </c>
      <c r="AR821">
        <v>1665.18</v>
      </c>
      <c r="AS821">
        <v>1951.38</v>
      </c>
      <c r="AT821">
        <v>1364.93</v>
      </c>
      <c r="AU821">
        <v>1003.79</v>
      </c>
      <c r="AV821">
        <v>934.18</v>
      </c>
      <c r="AW821">
        <v>705.16</v>
      </c>
      <c r="AX821">
        <v>112.53545079907528</v>
      </c>
      <c r="AY821">
        <v>37.112755050758871</v>
      </c>
      <c r="AZ821">
        <v>58.662096693134984</v>
      </c>
      <c r="BA821" t="s">
        <v>545</v>
      </c>
      <c r="BB821" t="s">
        <v>545</v>
      </c>
    </row>
    <row r="822" spans="1:54" x14ac:dyDescent="0.25">
      <c r="A822">
        <v>821</v>
      </c>
      <c r="B822" t="s">
        <v>579</v>
      </c>
      <c r="C822" s="2" t="s">
        <v>548</v>
      </c>
      <c r="D822" t="s">
        <v>159</v>
      </c>
      <c r="E822" t="s">
        <v>159</v>
      </c>
      <c r="F822" t="s">
        <v>223</v>
      </c>
      <c r="G822" t="s">
        <v>159</v>
      </c>
      <c r="H822" t="s">
        <v>226</v>
      </c>
      <c r="I822">
        <v>2017</v>
      </c>
      <c r="J822" t="s">
        <v>127</v>
      </c>
      <c r="K822" t="s">
        <v>231</v>
      </c>
      <c r="L822">
        <v>16</v>
      </c>
      <c r="M822">
        <v>2761.28</v>
      </c>
      <c r="N822">
        <v>9</v>
      </c>
      <c r="O822">
        <v>45.05</v>
      </c>
      <c r="P822">
        <v>2173.0504599600463</v>
      </c>
      <c r="Q822">
        <v>0</v>
      </c>
      <c r="R822">
        <v>0</v>
      </c>
      <c r="S822">
        <v>2173.0504599600463</v>
      </c>
      <c r="T822">
        <v>291.90849877919447</v>
      </c>
      <c r="U822">
        <v>0</v>
      </c>
      <c r="V822">
        <v>255.89439169359014</v>
      </c>
      <c r="W822">
        <v>36.014107085604358</v>
      </c>
      <c r="X822">
        <v>0</v>
      </c>
      <c r="Y822">
        <v>136.83785251288629</v>
      </c>
      <c r="Z822">
        <v>32.64113251288628</v>
      </c>
      <c r="AA822">
        <v>37.207279999999997</v>
      </c>
      <c r="AB822">
        <v>66.989440000000002</v>
      </c>
      <c r="AC822">
        <v>430.25644314005962</v>
      </c>
      <c r="AD822">
        <v>364.52136770389916</v>
      </c>
      <c r="AE822">
        <v>170.29104066885341</v>
      </c>
      <c r="AF822">
        <v>12.595803857252077</v>
      </c>
      <c r="AG822">
        <v>5.4795087429402907</v>
      </c>
      <c r="AH822">
        <v>101.22107</v>
      </c>
      <c r="AI822">
        <v>19.928524773719385</v>
      </c>
      <c r="AJ822">
        <v>1.3357982834734998</v>
      </c>
      <c r="AK822">
        <v>53.669621377660491</v>
      </c>
      <c r="AL822">
        <v>60.98001</v>
      </c>
      <c r="AM822">
        <v>1284.5041721360396</v>
      </c>
      <c r="AN822">
        <v>273.33573194736971</v>
      </c>
      <c r="AO822">
        <v>118.26040999999999</v>
      </c>
      <c r="AP822">
        <v>38.46166199718845</v>
      </c>
      <c r="AQ822">
        <v>116.61365995018126</v>
      </c>
      <c r="AR822">
        <v>1557.8399040834092</v>
      </c>
      <c r="AS822">
        <v>1881.1419611808519</v>
      </c>
      <c r="AT822">
        <v>1314.047665527906</v>
      </c>
      <c r="AU822">
        <v>949.52629782400686</v>
      </c>
      <c r="AV822">
        <v>888.54628782400687</v>
      </c>
      <c r="AW822">
        <v>615.21055587663716</v>
      </c>
      <c r="AX822">
        <v>104.35634536134285</v>
      </c>
      <c r="AY822">
        <v>34.415390491506692</v>
      </c>
      <c r="AZ822">
        <v>54.398520454317023</v>
      </c>
      <c r="BA822" t="s">
        <v>545</v>
      </c>
      <c r="BB822" t="s">
        <v>545</v>
      </c>
    </row>
    <row r="823" spans="1:54" x14ac:dyDescent="0.25">
      <c r="A823">
        <v>822</v>
      </c>
      <c r="B823" t="s">
        <v>580</v>
      </c>
      <c r="C823" s="2" t="s">
        <v>548</v>
      </c>
      <c r="D823" t="s">
        <v>159</v>
      </c>
      <c r="E823" t="s">
        <v>159</v>
      </c>
      <c r="F823" t="s">
        <v>223</v>
      </c>
      <c r="G823" t="s">
        <v>159</v>
      </c>
      <c r="H823" t="s">
        <v>226</v>
      </c>
      <c r="I823">
        <v>2013</v>
      </c>
      <c r="J823" t="s">
        <v>125</v>
      </c>
      <c r="K823" t="s">
        <v>232</v>
      </c>
      <c r="L823">
        <v>13</v>
      </c>
      <c r="M823">
        <v>2100.33</v>
      </c>
      <c r="N823">
        <v>13</v>
      </c>
      <c r="O823">
        <v>16.940000000000001</v>
      </c>
      <c r="P823">
        <v>720.29</v>
      </c>
      <c r="Q823">
        <v>29</v>
      </c>
      <c r="R823">
        <v>0</v>
      </c>
      <c r="S823">
        <v>749.29</v>
      </c>
      <c r="T823">
        <v>391.74</v>
      </c>
      <c r="U823">
        <v>0</v>
      </c>
      <c r="V823">
        <v>211.26</v>
      </c>
      <c r="W823">
        <v>176.62</v>
      </c>
      <c r="X823">
        <v>3.86</v>
      </c>
      <c r="Y823">
        <v>197.36</v>
      </c>
      <c r="Z823">
        <v>8.15</v>
      </c>
      <c r="AA823">
        <v>132.43</v>
      </c>
      <c r="AB823">
        <v>56.78</v>
      </c>
      <c r="AC823">
        <v>232.92</v>
      </c>
      <c r="AD823">
        <v>180.27</v>
      </c>
      <c r="AE823">
        <v>87.37</v>
      </c>
      <c r="AF823">
        <v>8.66</v>
      </c>
      <c r="AG823">
        <v>0</v>
      </c>
      <c r="AH823">
        <v>35.18</v>
      </c>
      <c r="AI823">
        <v>15.41</v>
      </c>
      <c r="AJ823">
        <v>3</v>
      </c>
      <c r="AK823">
        <v>30.65</v>
      </c>
      <c r="AL823">
        <v>92.16</v>
      </c>
      <c r="AM823">
        <v>1094.45</v>
      </c>
      <c r="AN823">
        <v>415.37</v>
      </c>
      <c r="AO823">
        <v>197.44</v>
      </c>
      <c r="AP823">
        <v>32.18</v>
      </c>
      <c r="AQ823">
        <v>185.75</v>
      </c>
      <c r="AR823">
        <v>1509.8200000000002</v>
      </c>
      <c r="AS823">
        <v>357.54999999999995</v>
      </c>
      <c r="AT823">
        <v>-72.730000000000047</v>
      </c>
      <c r="AU823">
        <v>-253.00000000000006</v>
      </c>
      <c r="AV823">
        <v>-345.16000000000008</v>
      </c>
      <c r="AW823">
        <v>-760.53000000000009</v>
      </c>
      <c r="AX823">
        <v>57</v>
      </c>
      <c r="AY823">
        <v>21</v>
      </c>
      <c r="AZ823">
        <v>44</v>
      </c>
      <c r="BA823">
        <v>35280</v>
      </c>
      <c r="BB823">
        <v>8560</v>
      </c>
    </row>
    <row r="824" spans="1:54" x14ac:dyDescent="0.25">
      <c r="A824">
        <v>823</v>
      </c>
      <c r="B824" t="s">
        <v>580</v>
      </c>
      <c r="C824" s="2" t="s">
        <v>548</v>
      </c>
      <c r="D824" t="s">
        <v>159</v>
      </c>
      <c r="E824" t="s">
        <v>159</v>
      </c>
      <c r="F824" t="s">
        <v>223</v>
      </c>
      <c r="G824" t="s">
        <v>159</v>
      </c>
      <c r="H824" t="s">
        <v>226</v>
      </c>
      <c r="I824">
        <v>2014</v>
      </c>
      <c r="J824" t="s">
        <v>125</v>
      </c>
      <c r="K824" t="s">
        <v>232</v>
      </c>
      <c r="L824">
        <v>13</v>
      </c>
      <c r="M824">
        <v>1730.75</v>
      </c>
      <c r="N824">
        <v>11</v>
      </c>
      <c r="O824">
        <v>19.170000000000002</v>
      </c>
      <c r="P824">
        <v>695.84</v>
      </c>
      <c r="Q824">
        <v>18.399999999999999</v>
      </c>
      <c r="R824">
        <v>0</v>
      </c>
      <c r="S824">
        <v>714.24</v>
      </c>
      <c r="T824">
        <v>342.28999999999996</v>
      </c>
      <c r="U824">
        <v>0</v>
      </c>
      <c r="V824">
        <v>165.85</v>
      </c>
      <c r="W824">
        <v>176.44</v>
      </c>
      <c r="X824">
        <v>0</v>
      </c>
      <c r="Y824">
        <v>147.53</v>
      </c>
      <c r="Z824">
        <v>0.38</v>
      </c>
      <c r="AA824">
        <v>112.31</v>
      </c>
      <c r="AB824">
        <v>34.840000000000003</v>
      </c>
      <c r="AC824">
        <v>264.51</v>
      </c>
      <c r="AD824">
        <v>214.18000000000004</v>
      </c>
      <c r="AE824">
        <v>101.39</v>
      </c>
      <c r="AF824">
        <v>10.4</v>
      </c>
      <c r="AG824">
        <v>0.48</v>
      </c>
      <c r="AH824">
        <v>52.78</v>
      </c>
      <c r="AI824">
        <v>13.18</v>
      </c>
      <c r="AJ824">
        <v>1.58</v>
      </c>
      <c r="AK824">
        <v>34.369999999999997</v>
      </c>
      <c r="AL824">
        <v>87.17</v>
      </c>
      <c r="AM824">
        <v>1055.6799999999998</v>
      </c>
      <c r="AN824">
        <v>432.64</v>
      </c>
      <c r="AO824">
        <v>183.76</v>
      </c>
      <c r="AP824">
        <v>36.090000000000003</v>
      </c>
      <c r="AQ824">
        <v>212.79</v>
      </c>
      <c r="AR824">
        <v>1488.3199999999997</v>
      </c>
      <c r="AS824">
        <v>371.95000000000005</v>
      </c>
      <c r="AT824">
        <v>-40.089999999999947</v>
      </c>
      <c r="AU824">
        <v>-254.26999999999998</v>
      </c>
      <c r="AV824">
        <v>-341.44</v>
      </c>
      <c r="AW824">
        <v>-774.07999999999993</v>
      </c>
      <c r="AX824">
        <v>51</v>
      </c>
      <c r="AY824">
        <v>20</v>
      </c>
      <c r="AZ824">
        <v>37</v>
      </c>
      <c r="BA824" t="s">
        <v>545</v>
      </c>
      <c r="BB824" t="s">
        <v>545</v>
      </c>
    </row>
    <row r="825" spans="1:54" x14ac:dyDescent="0.25">
      <c r="A825">
        <v>824</v>
      </c>
      <c r="B825" t="s">
        <v>580</v>
      </c>
      <c r="C825" s="2" t="s">
        <v>548</v>
      </c>
      <c r="D825" t="s">
        <v>159</v>
      </c>
      <c r="E825" t="s">
        <v>159</v>
      </c>
      <c r="F825" t="s">
        <v>223</v>
      </c>
      <c r="G825" t="s">
        <v>159</v>
      </c>
      <c r="H825" t="s">
        <v>226</v>
      </c>
      <c r="I825">
        <v>2015</v>
      </c>
      <c r="J825" t="s">
        <v>125</v>
      </c>
      <c r="K825" t="s">
        <v>232</v>
      </c>
      <c r="L825">
        <v>13</v>
      </c>
      <c r="M825">
        <v>2378.7600000000002</v>
      </c>
      <c r="N825">
        <v>11</v>
      </c>
      <c r="O825">
        <v>18.829999999999998</v>
      </c>
      <c r="P825">
        <v>1351.37</v>
      </c>
      <c r="Q825">
        <v>0</v>
      </c>
      <c r="R825">
        <v>0</v>
      </c>
      <c r="S825">
        <v>1351.37</v>
      </c>
      <c r="T825">
        <v>238.2</v>
      </c>
      <c r="U825">
        <v>0</v>
      </c>
      <c r="V825">
        <v>135.6</v>
      </c>
      <c r="W825">
        <v>97.25</v>
      </c>
      <c r="X825">
        <v>5.35</v>
      </c>
      <c r="Y825">
        <v>111.57</v>
      </c>
      <c r="Z825">
        <v>0.39</v>
      </c>
      <c r="AA825">
        <v>75.760000000000005</v>
      </c>
      <c r="AB825">
        <v>35.42</v>
      </c>
      <c r="AC825">
        <v>323.83999999999997</v>
      </c>
      <c r="AD825">
        <v>282.39</v>
      </c>
      <c r="AE825">
        <v>150.62</v>
      </c>
      <c r="AF825">
        <v>11.45</v>
      </c>
      <c r="AG825">
        <v>0.65</v>
      </c>
      <c r="AH825">
        <v>62.04</v>
      </c>
      <c r="AI825">
        <v>12.13</v>
      </c>
      <c r="AJ825">
        <v>0.86</v>
      </c>
      <c r="AK825">
        <v>44.64</v>
      </c>
      <c r="AL825">
        <v>73.34</v>
      </c>
      <c r="AM825">
        <v>1029.3399999999999</v>
      </c>
      <c r="AN825">
        <v>449.90999999999997</v>
      </c>
      <c r="AO825">
        <v>162.72999999999999</v>
      </c>
      <c r="AP825">
        <v>47.61</v>
      </c>
      <c r="AQ825">
        <v>239.57</v>
      </c>
      <c r="AR825">
        <v>1479.25</v>
      </c>
      <c r="AS825">
        <v>1113.1699999999998</v>
      </c>
      <c r="AT825">
        <v>677.76</v>
      </c>
      <c r="AU825">
        <v>395.37</v>
      </c>
      <c r="AV825">
        <v>322.02999999999997</v>
      </c>
      <c r="AW825">
        <v>-127.88</v>
      </c>
      <c r="AX825">
        <v>51</v>
      </c>
      <c r="AY825">
        <v>20</v>
      </c>
      <c r="AZ825">
        <v>37</v>
      </c>
      <c r="BA825" t="s">
        <v>545</v>
      </c>
      <c r="BB825" t="s">
        <v>545</v>
      </c>
    </row>
    <row r="826" spans="1:54" x14ac:dyDescent="0.25">
      <c r="A826">
        <v>825</v>
      </c>
      <c r="B826" t="s">
        <v>580</v>
      </c>
      <c r="C826" s="2" t="s">
        <v>548</v>
      </c>
      <c r="D826" t="s">
        <v>159</v>
      </c>
      <c r="E826" t="s">
        <v>159</v>
      </c>
      <c r="F826" t="s">
        <v>223</v>
      </c>
      <c r="G826" t="s">
        <v>159</v>
      </c>
      <c r="H826" t="s">
        <v>226</v>
      </c>
      <c r="I826">
        <v>2016</v>
      </c>
      <c r="J826" t="s">
        <v>125</v>
      </c>
      <c r="K826" t="s">
        <v>232</v>
      </c>
      <c r="L826">
        <v>13</v>
      </c>
      <c r="M826">
        <v>1724.21</v>
      </c>
      <c r="N826">
        <v>11</v>
      </c>
      <c r="O826">
        <v>18.829999999999998</v>
      </c>
      <c r="P826">
        <v>1142.1600000000001</v>
      </c>
      <c r="Q826">
        <v>0</v>
      </c>
      <c r="R826">
        <v>0</v>
      </c>
      <c r="S826">
        <v>1142.1600000000001</v>
      </c>
      <c r="T826">
        <v>218.99</v>
      </c>
      <c r="U826">
        <v>0</v>
      </c>
      <c r="V826">
        <v>125.27</v>
      </c>
      <c r="W826">
        <v>88.38</v>
      </c>
      <c r="X826">
        <v>5.34</v>
      </c>
      <c r="Y826">
        <v>154.65</v>
      </c>
      <c r="Z826">
        <v>0.21</v>
      </c>
      <c r="AA826">
        <v>105.35</v>
      </c>
      <c r="AB826">
        <v>49.09</v>
      </c>
      <c r="AC826">
        <v>328.12</v>
      </c>
      <c r="AD826">
        <v>237.19</v>
      </c>
      <c r="AE826">
        <v>135.11000000000001</v>
      </c>
      <c r="AF826">
        <v>8.69</v>
      </c>
      <c r="AG826">
        <v>0.13</v>
      </c>
      <c r="AH826">
        <v>45.52</v>
      </c>
      <c r="AI826">
        <v>10.83</v>
      </c>
      <c r="AJ826">
        <v>0.23</v>
      </c>
      <c r="AK826">
        <v>36.67</v>
      </c>
      <c r="AL826">
        <v>75.83</v>
      </c>
      <c r="AM826">
        <v>1014.78</v>
      </c>
      <c r="AN826">
        <v>365.1</v>
      </c>
      <c r="AO826">
        <v>184.45</v>
      </c>
      <c r="AP826">
        <v>46.47</v>
      </c>
      <c r="AQ826">
        <v>134.19</v>
      </c>
      <c r="AR826">
        <v>1379.88</v>
      </c>
      <c r="AS826">
        <v>923.17</v>
      </c>
      <c r="AT826">
        <v>440.4</v>
      </c>
      <c r="AU826">
        <v>203.21</v>
      </c>
      <c r="AV826">
        <v>127.37</v>
      </c>
      <c r="AW826">
        <v>-237.73</v>
      </c>
      <c r="AX826">
        <v>36.966617060989762</v>
      </c>
      <c r="AY826">
        <v>14.496712572937158</v>
      </c>
      <c r="AZ826">
        <v>26.818918259933746</v>
      </c>
      <c r="BA826" t="s">
        <v>545</v>
      </c>
      <c r="BB826" t="s">
        <v>545</v>
      </c>
    </row>
    <row r="827" spans="1:54" x14ac:dyDescent="0.25">
      <c r="A827">
        <v>826</v>
      </c>
      <c r="B827" t="s">
        <v>580</v>
      </c>
      <c r="C827" s="2" t="s">
        <v>548</v>
      </c>
      <c r="D827" t="s">
        <v>159</v>
      </c>
      <c r="E827" t="s">
        <v>159</v>
      </c>
      <c r="F827" t="s">
        <v>223</v>
      </c>
      <c r="G827" t="s">
        <v>159</v>
      </c>
      <c r="H827" t="s">
        <v>226</v>
      </c>
      <c r="I827">
        <v>2017</v>
      </c>
      <c r="J827" t="s">
        <v>125</v>
      </c>
      <c r="K827" t="s">
        <v>232</v>
      </c>
      <c r="L827">
        <v>13</v>
      </c>
      <c r="M827">
        <v>1822.78</v>
      </c>
      <c r="N827">
        <v>11</v>
      </c>
      <c r="O827">
        <v>18.829999999999998</v>
      </c>
      <c r="P827">
        <v>1172.73</v>
      </c>
      <c r="Q827">
        <v>0</v>
      </c>
      <c r="R827">
        <v>0</v>
      </c>
      <c r="S827">
        <v>1172.73</v>
      </c>
      <c r="T827">
        <v>217.44</v>
      </c>
      <c r="U827">
        <v>0</v>
      </c>
      <c r="V827">
        <v>125.72</v>
      </c>
      <c r="W827">
        <v>86.39</v>
      </c>
      <c r="X827">
        <v>5.34</v>
      </c>
      <c r="Y827">
        <v>171.62</v>
      </c>
      <c r="Z827">
        <v>0.21</v>
      </c>
      <c r="AA827">
        <v>117.8</v>
      </c>
      <c r="AB827">
        <v>53.61</v>
      </c>
      <c r="AC827">
        <v>326.20999999999998</v>
      </c>
      <c r="AD827">
        <v>232.44</v>
      </c>
      <c r="AE827">
        <v>127.08</v>
      </c>
      <c r="AF827">
        <v>10.220000000000001</v>
      </c>
      <c r="AG827">
        <v>0.85</v>
      </c>
      <c r="AH827">
        <v>50.51</v>
      </c>
      <c r="AI827">
        <v>9.61</v>
      </c>
      <c r="AJ827">
        <v>0.32</v>
      </c>
      <c r="AK827">
        <v>33.86</v>
      </c>
      <c r="AL827">
        <v>85.15</v>
      </c>
      <c r="AM827">
        <v>1032.8599999999999</v>
      </c>
      <c r="AN827">
        <v>404.93</v>
      </c>
      <c r="AO827">
        <v>190.51</v>
      </c>
      <c r="AP827">
        <v>37.94</v>
      </c>
      <c r="AQ827">
        <v>176.49</v>
      </c>
      <c r="AR827">
        <v>1437.79</v>
      </c>
      <c r="AS827">
        <v>955.28</v>
      </c>
      <c r="AT827">
        <v>457.46</v>
      </c>
      <c r="AU827">
        <v>225.02</v>
      </c>
      <c r="AV827">
        <v>139.87</v>
      </c>
      <c r="AW827">
        <v>-265.06</v>
      </c>
      <c r="AX827">
        <v>39.079932401755535</v>
      </c>
      <c r="AY827">
        <v>15.325463686962953</v>
      </c>
      <c r="AZ827">
        <v>28.352107820881468</v>
      </c>
      <c r="BA827" t="s">
        <v>545</v>
      </c>
      <c r="BB827" t="s">
        <v>545</v>
      </c>
    </row>
    <row r="828" spans="1:54" x14ac:dyDescent="0.25">
      <c r="A828">
        <v>827</v>
      </c>
      <c r="B828" t="s">
        <v>485</v>
      </c>
      <c r="C828" t="s">
        <v>204</v>
      </c>
      <c r="D828" t="s">
        <v>204</v>
      </c>
      <c r="E828" t="s">
        <v>204</v>
      </c>
      <c r="F828" t="s">
        <v>218</v>
      </c>
      <c r="G828" t="s">
        <v>147</v>
      </c>
      <c r="H828" t="s">
        <v>227</v>
      </c>
      <c r="I828">
        <v>2010</v>
      </c>
      <c r="J828" t="s">
        <v>128</v>
      </c>
      <c r="K828" t="s">
        <v>235</v>
      </c>
      <c r="L828">
        <v>7</v>
      </c>
      <c r="M828">
        <v>12946</v>
      </c>
      <c r="N828">
        <v>11</v>
      </c>
      <c r="O828">
        <v>3.59</v>
      </c>
      <c r="P828">
        <v>4238.07</v>
      </c>
      <c r="Q828">
        <v>0</v>
      </c>
      <c r="R828">
        <v>0</v>
      </c>
      <c r="S828">
        <v>4238.07</v>
      </c>
      <c r="T828">
        <v>3603.3199999999997</v>
      </c>
      <c r="U828">
        <v>0</v>
      </c>
      <c r="V828">
        <v>769.25</v>
      </c>
      <c r="W828">
        <v>324.7</v>
      </c>
      <c r="X828">
        <v>2509.37</v>
      </c>
      <c r="Y828">
        <v>206.01</v>
      </c>
      <c r="Z828">
        <v>37.33</v>
      </c>
      <c r="AA828">
        <v>124.75</v>
      </c>
      <c r="AB828">
        <v>43.93</v>
      </c>
      <c r="AC828">
        <v>1277.9000000000001</v>
      </c>
      <c r="AD828">
        <v>326.95</v>
      </c>
      <c r="AE828">
        <v>171.07</v>
      </c>
      <c r="AF828">
        <v>35.799999999999997</v>
      </c>
      <c r="AG828">
        <v>0</v>
      </c>
      <c r="AH828">
        <v>67.02</v>
      </c>
      <c r="AI828">
        <v>14.66</v>
      </c>
      <c r="AJ828">
        <v>38.4</v>
      </c>
      <c r="AK828">
        <v>0</v>
      </c>
      <c r="AL828">
        <v>303.95</v>
      </c>
      <c r="AM828">
        <v>5718.13</v>
      </c>
      <c r="AN828">
        <v>1049.23</v>
      </c>
      <c r="AO828">
        <v>471.07</v>
      </c>
      <c r="AP828">
        <v>96.52</v>
      </c>
      <c r="AQ828">
        <v>481.64</v>
      </c>
      <c r="AR828">
        <v>6767.3600000000006</v>
      </c>
      <c r="AS828">
        <v>634.75</v>
      </c>
      <c r="AT828">
        <v>-849.16000000000008</v>
      </c>
      <c r="AU828">
        <v>-1176.1100000000001</v>
      </c>
      <c r="AV828">
        <v>-1480.0600000000002</v>
      </c>
      <c r="AW828">
        <v>-2529.29</v>
      </c>
      <c r="AX828">
        <v>240</v>
      </c>
      <c r="AY828">
        <v>91</v>
      </c>
      <c r="AZ828">
        <v>166</v>
      </c>
      <c r="BA828">
        <v>19750</v>
      </c>
      <c r="BB828">
        <v>5480</v>
      </c>
    </row>
    <row r="829" spans="1:54" x14ac:dyDescent="0.25">
      <c r="A829">
        <v>828</v>
      </c>
      <c r="B829" t="s">
        <v>485</v>
      </c>
      <c r="C829" t="s">
        <v>204</v>
      </c>
      <c r="D829" t="s">
        <v>204</v>
      </c>
      <c r="E829" t="s">
        <v>204</v>
      </c>
      <c r="F829" t="s">
        <v>218</v>
      </c>
      <c r="G829" t="s">
        <v>147</v>
      </c>
      <c r="H829" t="s">
        <v>227</v>
      </c>
      <c r="I829">
        <v>2011</v>
      </c>
      <c r="J829" t="s">
        <v>128</v>
      </c>
      <c r="K829" t="s">
        <v>235</v>
      </c>
      <c r="L829">
        <v>7</v>
      </c>
      <c r="M829">
        <v>12956</v>
      </c>
      <c r="N829">
        <v>11</v>
      </c>
      <c r="O829">
        <v>3.59</v>
      </c>
      <c r="P829">
        <v>5882.37</v>
      </c>
      <c r="Q829">
        <v>0</v>
      </c>
      <c r="R829">
        <v>0</v>
      </c>
      <c r="S829">
        <v>5882.37</v>
      </c>
      <c r="T829">
        <v>4902.95</v>
      </c>
      <c r="U829">
        <v>1226.6099999999999</v>
      </c>
      <c r="V829">
        <v>832.11</v>
      </c>
      <c r="W829">
        <v>314.45</v>
      </c>
      <c r="X829">
        <v>2529.7800000000002</v>
      </c>
      <c r="Y829">
        <v>213.27</v>
      </c>
      <c r="Z829">
        <v>35.08</v>
      </c>
      <c r="AA829">
        <v>140.27000000000001</v>
      </c>
      <c r="AB829">
        <v>37.92</v>
      </c>
      <c r="AC829">
        <v>1353</v>
      </c>
      <c r="AD829">
        <v>392.57</v>
      </c>
      <c r="AE829">
        <v>213.91</v>
      </c>
      <c r="AF829">
        <v>38.43</v>
      </c>
      <c r="AG829">
        <v>0</v>
      </c>
      <c r="AH829">
        <v>69.94</v>
      </c>
      <c r="AI829">
        <v>22.17</v>
      </c>
      <c r="AJ829">
        <v>48.12</v>
      </c>
      <c r="AK829">
        <v>0</v>
      </c>
      <c r="AL829">
        <v>330.47</v>
      </c>
      <c r="AM829">
        <v>7192.26</v>
      </c>
      <c r="AN829">
        <v>1323.27</v>
      </c>
      <c r="AO829">
        <v>512.71</v>
      </c>
      <c r="AP829">
        <v>142.54</v>
      </c>
      <c r="AQ829">
        <v>668.02</v>
      </c>
      <c r="AR829">
        <v>8515.5300000000007</v>
      </c>
      <c r="AS829">
        <v>979.42000000000007</v>
      </c>
      <c r="AT829">
        <v>-586.84999999999991</v>
      </c>
      <c r="AU829">
        <v>-979.41999999999985</v>
      </c>
      <c r="AV829">
        <v>-1309.8899999999999</v>
      </c>
      <c r="AW829">
        <v>-2633.16</v>
      </c>
      <c r="AX829">
        <v>259</v>
      </c>
      <c r="AY829">
        <v>97</v>
      </c>
      <c r="AZ829">
        <v>233</v>
      </c>
      <c r="BA829" t="s">
        <v>545</v>
      </c>
      <c r="BB829" t="s">
        <v>545</v>
      </c>
    </row>
    <row r="830" spans="1:54" x14ac:dyDescent="0.25">
      <c r="A830">
        <v>829</v>
      </c>
      <c r="B830" t="s">
        <v>485</v>
      </c>
      <c r="C830" t="s">
        <v>204</v>
      </c>
      <c r="D830" t="s">
        <v>204</v>
      </c>
      <c r="E830" t="s">
        <v>204</v>
      </c>
      <c r="F830" t="s">
        <v>218</v>
      </c>
      <c r="G830" t="s">
        <v>147</v>
      </c>
      <c r="H830" t="s">
        <v>227</v>
      </c>
      <c r="I830">
        <v>2012</v>
      </c>
      <c r="J830" t="s">
        <v>128</v>
      </c>
      <c r="K830" t="s">
        <v>235</v>
      </c>
      <c r="L830">
        <v>7</v>
      </c>
      <c r="M830">
        <v>13005.97</v>
      </c>
      <c r="N830">
        <v>11</v>
      </c>
      <c r="O830">
        <v>3.59</v>
      </c>
      <c r="P830">
        <v>5236.6899999999996</v>
      </c>
      <c r="Q830">
        <v>0</v>
      </c>
      <c r="R830">
        <v>0</v>
      </c>
      <c r="S830">
        <v>5236.6899999999996</v>
      </c>
      <c r="T830">
        <v>3889.6</v>
      </c>
      <c r="U830">
        <v>193.98</v>
      </c>
      <c r="V830">
        <v>853.02</v>
      </c>
      <c r="W830">
        <v>332.27</v>
      </c>
      <c r="X830">
        <v>2510.33</v>
      </c>
      <c r="Y830">
        <v>247.33</v>
      </c>
      <c r="Z830">
        <v>31.11</v>
      </c>
      <c r="AA830">
        <v>167.99</v>
      </c>
      <c r="AB830">
        <v>48.23</v>
      </c>
      <c r="AC830">
        <v>1323.08</v>
      </c>
      <c r="AD830">
        <v>499.69</v>
      </c>
      <c r="AE830">
        <v>200.44</v>
      </c>
      <c r="AF830">
        <v>34.380000000000003</v>
      </c>
      <c r="AG830">
        <v>0</v>
      </c>
      <c r="AH830">
        <v>59.86</v>
      </c>
      <c r="AI830">
        <v>21.89</v>
      </c>
      <c r="AJ830">
        <v>42.43</v>
      </c>
      <c r="AK830">
        <v>140.69</v>
      </c>
      <c r="AL830">
        <v>276.17</v>
      </c>
      <c r="AM830">
        <v>6235.87</v>
      </c>
      <c r="AN830">
        <v>1150.31</v>
      </c>
      <c r="AO830">
        <v>465.06</v>
      </c>
      <c r="AP830">
        <v>124.4</v>
      </c>
      <c r="AQ830">
        <v>560.85</v>
      </c>
      <c r="AR830">
        <v>7386.18</v>
      </c>
      <c r="AS830">
        <v>1347.0899999999997</v>
      </c>
      <c r="AT830">
        <v>-223.32000000000016</v>
      </c>
      <c r="AU830">
        <v>-723.01000000000022</v>
      </c>
      <c r="AV830">
        <v>-999.18000000000029</v>
      </c>
      <c r="AW830">
        <v>-2149.4900000000002</v>
      </c>
      <c r="AX830">
        <v>249</v>
      </c>
      <c r="AY830">
        <v>99</v>
      </c>
      <c r="AZ830">
        <v>173</v>
      </c>
      <c r="BA830" t="s">
        <v>545</v>
      </c>
      <c r="BB830" t="s">
        <v>545</v>
      </c>
    </row>
    <row r="831" spans="1:54" x14ac:dyDescent="0.25">
      <c r="A831">
        <v>830</v>
      </c>
      <c r="B831" t="s">
        <v>485</v>
      </c>
      <c r="C831" t="s">
        <v>204</v>
      </c>
      <c r="D831" t="s">
        <v>204</v>
      </c>
      <c r="E831" t="s">
        <v>204</v>
      </c>
      <c r="F831" t="s">
        <v>218</v>
      </c>
      <c r="G831" t="s">
        <v>147</v>
      </c>
      <c r="H831" t="s">
        <v>227</v>
      </c>
      <c r="I831">
        <v>2013</v>
      </c>
      <c r="J831" t="s">
        <v>128</v>
      </c>
      <c r="K831" t="s">
        <v>235</v>
      </c>
      <c r="L831">
        <v>7</v>
      </c>
      <c r="M831">
        <v>12547.55</v>
      </c>
      <c r="N831">
        <v>11</v>
      </c>
      <c r="O831">
        <v>3.59</v>
      </c>
      <c r="P831">
        <v>4988.3999999999996</v>
      </c>
      <c r="Q831">
        <v>0</v>
      </c>
      <c r="R831">
        <v>0</v>
      </c>
      <c r="S831">
        <v>4988.3999999999996</v>
      </c>
      <c r="T831">
        <v>5000.8900000000003</v>
      </c>
      <c r="U831">
        <v>1507.74</v>
      </c>
      <c r="V831">
        <v>819.33</v>
      </c>
      <c r="W831">
        <v>211.88</v>
      </c>
      <c r="X831">
        <v>2461.94</v>
      </c>
      <c r="Y831">
        <v>229.61</v>
      </c>
      <c r="Z831">
        <v>32.630000000000003</v>
      </c>
      <c r="AA831">
        <v>130.47</v>
      </c>
      <c r="AB831">
        <v>66.510000000000005</v>
      </c>
      <c r="AC831">
        <v>1396.97</v>
      </c>
      <c r="AD831">
        <v>538.82999999999993</v>
      </c>
      <c r="AE831">
        <v>192.57</v>
      </c>
      <c r="AF831">
        <v>33.340000000000003</v>
      </c>
      <c r="AG831">
        <v>0</v>
      </c>
      <c r="AH831">
        <v>61.12</v>
      </c>
      <c r="AI831">
        <v>23.78</v>
      </c>
      <c r="AJ831">
        <v>46.67</v>
      </c>
      <c r="AK831">
        <v>181.35</v>
      </c>
      <c r="AL831">
        <v>260.77</v>
      </c>
      <c r="AM831">
        <v>7427.07</v>
      </c>
      <c r="AN831">
        <v>1073.19</v>
      </c>
      <c r="AO831">
        <v>465.06</v>
      </c>
      <c r="AP831">
        <v>102.68</v>
      </c>
      <c r="AQ831">
        <v>505.45</v>
      </c>
      <c r="AR831">
        <v>8500.26</v>
      </c>
      <c r="AS831">
        <v>-12.490000000000691</v>
      </c>
      <c r="AT831">
        <v>-1639.0700000000006</v>
      </c>
      <c r="AU831">
        <v>-2177.9000000000005</v>
      </c>
      <c r="AV831">
        <v>-2438.6700000000005</v>
      </c>
      <c r="AW831">
        <v>-3511.8600000000006</v>
      </c>
      <c r="AX831">
        <v>248</v>
      </c>
      <c r="AY831">
        <v>99</v>
      </c>
      <c r="AZ831">
        <v>171</v>
      </c>
      <c r="BA831">
        <v>21210</v>
      </c>
      <c r="BB831">
        <v>4460</v>
      </c>
    </row>
    <row r="832" spans="1:54" x14ac:dyDescent="0.25">
      <c r="A832">
        <v>831</v>
      </c>
      <c r="B832" t="s">
        <v>485</v>
      </c>
      <c r="C832" t="s">
        <v>204</v>
      </c>
      <c r="D832" t="s">
        <v>204</v>
      </c>
      <c r="E832" t="s">
        <v>204</v>
      </c>
      <c r="F832" t="s">
        <v>218</v>
      </c>
      <c r="G832" t="s">
        <v>147</v>
      </c>
      <c r="H832" t="s">
        <v>227</v>
      </c>
      <c r="I832">
        <v>2014</v>
      </c>
      <c r="J832" t="s">
        <v>128</v>
      </c>
      <c r="K832" t="s">
        <v>235</v>
      </c>
      <c r="L832">
        <v>7</v>
      </c>
      <c r="M832">
        <v>12504.78</v>
      </c>
      <c r="N832">
        <v>11</v>
      </c>
      <c r="O832">
        <v>3.59</v>
      </c>
      <c r="P832">
        <v>5404.08</v>
      </c>
      <c r="Q832">
        <v>0</v>
      </c>
      <c r="R832">
        <v>0</v>
      </c>
      <c r="S832">
        <v>5404.08</v>
      </c>
      <c r="T832">
        <v>3576.43</v>
      </c>
      <c r="U832">
        <v>32.630000000000003</v>
      </c>
      <c r="V832">
        <v>777.56</v>
      </c>
      <c r="W832">
        <v>219.58</v>
      </c>
      <c r="X832">
        <v>2546.66</v>
      </c>
      <c r="Y832">
        <v>257.7</v>
      </c>
      <c r="Z832">
        <v>35.659999999999997</v>
      </c>
      <c r="AA832">
        <v>125.76</v>
      </c>
      <c r="AB832">
        <v>96.28</v>
      </c>
      <c r="AC832">
        <v>1330.32</v>
      </c>
      <c r="AD832">
        <v>588.34</v>
      </c>
      <c r="AE832">
        <v>201</v>
      </c>
      <c r="AF832">
        <v>35.46</v>
      </c>
      <c r="AG832">
        <v>0</v>
      </c>
      <c r="AH832">
        <v>62.38</v>
      </c>
      <c r="AI832">
        <v>28.3</v>
      </c>
      <c r="AJ832">
        <v>58.2</v>
      </c>
      <c r="AK832">
        <v>203</v>
      </c>
      <c r="AL832">
        <v>260.77</v>
      </c>
      <c r="AM832">
        <v>6013.5599999999995</v>
      </c>
      <c r="AN832">
        <v>1282.94</v>
      </c>
      <c r="AO832">
        <v>465.06</v>
      </c>
      <c r="AP832">
        <v>118.29</v>
      </c>
      <c r="AQ832">
        <v>699.59</v>
      </c>
      <c r="AR832">
        <v>7296.5</v>
      </c>
      <c r="AS832">
        <v>1827.65</v>
      </c>
      <c r="AT832">
        <v>239.63000000000011</v>
      </c>
      <c r="AU832">
        <v>-348.70999999999992</v>
      </c>
      <c r="AV832">
        <v>-609.4799999999999</v>
      </c>
      <c r="AW832">
        <v>-1892.42</v>
      </c>
      <c r="AX832">
        <v>249</v>
      </c>
      <c r="AY832">
        <v>99</v>
      </c>
      <c r="AZ832">
        <v>171</v>
      </c>
      <c r="BA832" t="s">
        <v>545</v>
      </c>
      <c r="BB832" t="s">
        <v>545</v>
      </c>
    </row>
    <row r="833" spans="1:54" x14ac:dyDescent="0.25">
      <c r="A833">
        <v>832</v>
      </c>
      <c r="B833" t="s">
        <v>485</v>
      </c>
      <c r="C833" t="s">
        <v>204</v>
      </c>
      <c r="D833" t="s">
        <v>204</v>
      </c>
      <c r="E833" t="s">
        <v>204</v>
      </c>
      <c r="F833" t="s">
        <v>218</v>
      </c>
      <c r="G833" t="s">
        <v>147</v>
      </c>
      <c r="H833" t="s">
        <v>227</v>
      </c>
      <c r="I833">
        <v>2015</v>
      </c>
      <c r="J833" t="s">
        <v>128</v>
      </c>
      <c r="K833" t="s">
        <v>235</v>
      </c>
      <c r="L833">
        <v>7</v>
      </c>
      <c r="M833">
        <v>12173.82</v>
      </c>
      <c r="N833">
        <v>11</v>
      </c>
      <c r="O833">
        <v>3.59</v>
      </c>
      <c r="P833">
        <v>5137.1899999999996</v>
      </c>
      <c r="Q833">
        <v>0</v>
      </c>
      <c r="R833">
        <v>0</v>
      </c>
      <c r="S833">
        <v>5137.1899999999996</v>
      </c>
      <c r="T833">
        <v>4537.6399999999994</v>
      </c>
      <c r="U833">
        <v>319.42</v>
      </c>
      <c r="V833">
        <v>834.38</v>
      </c>
      <c r="W833">
        <v>232.07</v>
      </c>
      <c r="X833">
        <v>3151.77</v>
      </c>
      <c r="Y833">
        <v>250.85</v>
      </c>
      <c r="Z833">
        <v>45.52</v>
      </c>
      <c r="AA833">
        <v>100.54</v>
      </c>
      <c r="AB833">
        <v>104.79</v>
      </c>
      <c r="AC833">
        <v>1418.17</v>
      </c>
      <c r="AD833">
        <v>607.31999999999994</v>
      </c>
      <c r="AE833">
        <v>222.64</v>
      </c>
      <c r="AF833">
        <v>37.29</v>
      </c>
      <c r="AG833">
        <v>0</v>
      </c>
      <c r="AH833">
        <v>63.67</v>
      </c>
      <c r="AI833">
        <v>33.130000000000003</v>
      </c>
      <c r="AJ833">
        <v>51.78</v>
      </c>
      <c r="AK833">
        <v>198.81</v>
      </c>
      <c r="AL833">
        <v>260.77</v>
      </c>
      <c r="AM833">
        <v>7074.75</v>
      </c>
      <c r="AN833">
        <v>1261.0999999999999</v>
      </c>
      <c r="AO833">
        <v>465.06</v>
      </c>
      <c r="AP833">
        <v>123.2</v>
      </c>
      <c r="AQ833">
        <v>672.84</v>
      </c>
      <c r="AR833">
        <v>8335.85</v>
      </c>
      <c r="AS833">
        <v>599.55000000000018</v>
      </c>
      <c r="AT833">
        <v>-1069.4699999999998</v>
      </c>
      <c r="AU833">
        <v>-1676.7899999999997</v>
      </c>
      <c r="AV833">
        <v>-1937.5599999999997</v>
      </c>
      <c r="AW833">
        <v>-3198.66</v>
      </c>
      <c r="AX833">
        <v>242</v>
      </c>
      <c r="AY833">
        <v>99</v>
      </c>
      <c r="AZ833">
        <v>169</v>
      </c>
      <c r="BA833" t="s">
        <v>545</v>
      </c>
      <c r="BB833" t="s">
        <v>545</v>
      </c>
    </row>
    <row r="834" spans="1:54" x14ac:dyDescent="0.25">
      <c r="A834">
        <v>833</v>
      </c>
      <c r="B834" t="s">
        <v>485</v>
      </c>
      <c r="C834" t="s">
        <v>204</v>
      </c>
      <c r="D834" t="s">
        <v>204</v>
      </c>
      <c r="E834" t="s">
        <v>204</v>
      </c>
      <c r="F834" t="s">
        <v>218</v>
      </c>
      <c r="G834" t="s">
        <v>147</v>
      </c>
      <c r="H834" t="s">
        <v>227</v>
      </c>
      <c r="I834">
        <v>2016</v>
      </c>
      <c r="J834" t="s">
        <v>128</v>
      </c>
      <c r="K834" t="s">
        <v>235</v>
      </c>
      <c r="L834">
        <v>7</v>
      </c>
      <c r="M834">
        <v>17748.34</v>
      </c>
      <c r="N834">
        <v>11</v>
      </c>
      <c r="O834">
        <v>13.68</v>
      </c>
      <c r="P834">
        <v>8252.74</v>
      </c>
      <c r="Q834">
        <v>0</v>
      </c>
      <c r="R834">
        <v>0</v>
      </c>
      <c r="S834">
        <v>8252.74</v>
      </c>
      <c r="T834">
        <v>5375.03</v>
      </c>
      <c r="U834">
        <v>1320.16</v>
      </c>
      <c r="V834">
        <v>1604.24</v>
      </c>
      <c r="W834">
        <v>822.39</v>
      </c>
      <c r="X834">
        <v>1628.24</v>
      </c>
      <c r="Y834">
        <v>1036.05</v>
      </c>
      <c r="Z834">
        <v>192.94</v>
      </c>
      <c r="AA834">
        <v>424.88</v>
      </c>
      <c r="AB834">
        <v>418.23</v>
      </c>
      <c r="AC834">
        <v>1644.87</v>
      </c>
      <c r="AD834">
        <v>1922.06</v>
      </c>
      <c r="AE834">
        <v>391.84</v>
      </c>
      <c r="AF834">
        <v>76.930000000000007</v>
      </c>
      <c r="AG834">
        <v>2.9</v>
      </c>
      <c r="AH834">
        <v>229.79</v>
      </c>
      <c r="AI834">
        <v>36.11</v>
      </c>
      <c r="AJ834">
        <v>0</v>
      </c>
      <c r="AK834">
        <v>1184.47</v>
      </c>
      <c r="AL834">
        <v>352.41</v>
      </c>
      <c r="AM834">
        <v>10330.41</v>
      </c>
      <c r="AN834">
        <v>1411.76</v>
      </c>
      <c r="AO834">
        <v>420.5</v>
      </c>
      <c r="AP834">
        <v>107.18</v>
      </c>
      <c r="AQ834">
        <v>884.09</v>
      </c>
      <c r="AR834">
        <v>11742.18</v>
      </c>
      <c r="AS834">
        <v>2877.71</v>
      </c>
      <c r="AT834">
        <v>196.79</v>
      </c>
      <c r="AU834">
        <v>-1725.27</v>
      </c>
      <c r="AV834">
        <v>-2077.6799999999998</v>
      </c>
      <c r="AW834">
        <v>-3489.44</v>
      </c>
      <c r="AX834">
        <v>352.81434093817722</v>
      </c>
      <c r="AY834">
        <v>144.33313947470884</v>
      </c>
      <c r="AZ834">
        <v>246.38687445682621</v>
      </c>
      <c r="BA834" t="s">
        <v>545</v>
      </c>
      <c r="BB834" t="s">
        <v>545</v>
      </c>
    </row>
    <row r="835" spans="1:54" x14ac:dyDescent="0.25">
      <c r="A835">
        <v>834</v>
      </c>
      <c r="B835" t="s">
        <v>486</v>
      </c>
      <c r="C835" t="s">
        <v>204</v>
      </c>
      <c r="D835" t="s">
        <v>204</v>
      </c>
      <c r="E835" t="s">
        <v>204</v>
      </c>
      <c r="F835" t="s">
        <v>218</v>
      </c>
      <c r="G835" t="s">
        <v>147</v>
      </c>
      <c r="H835" t="s">
        <v>227</v>
      </c>
      <c r="I835">
        <v>2016</v>
      </c>
      <c r="J835" t="s">
        <v>298</v>
      </c>
      <c r="K835" t="s">
        <v>233</v>
      </c>
      <c r="L835">
        <v>1</v>
      </c>
      <c r="M835">
        <v>14339.02</v>
      </c>
      <c r="N835">
        <v>4</v>
      </c>
      <c r="O835">
        <v>1.03</v>
      </c>
      <c r="P835">
        <v>10065.85</v>
      </c>
      <c r="Q835">
        <v>0</v>
      </c>
      <c r="R835">
        <v>0</v>
      </c>
      <c r="S835">
        <v>10065.85</v>
      </c>
      <c r="T835">
        <v>3385.53</v>
      </c>
      <c r="U835">
        <v>1850.29</v>
      </c>
      <c r="V835">
        <v>782.64</v>
      </c>
      <c r="W835">
        <v>512.11</v>
      </c>
      <c r="X835">
        <v>240.49</v>
      </c>
      <c r="Y835">
        <v>310.68</v>
      </c>
      <c r="Z835">
        <v>226.16</v>
      </c>
      <c r="AA835">
        <v>48.84</v>
      </c>
      <c r="AB835">
        <v>35.68</v>
      </c>
      <c r="AC835">
        <v>464.39</v>
      </c>
      <c r="AD835">
        <v>1095.98</v>
      </c>
      <c r="AE835">
        <v>635.51</v>
      </c>
      <c r="AF835">
        <v>20.149999999999999</v>
      </c>
      <c r="AG835">
        <v>0</v>
      </c>
      <c r="AH835">
        <v>348.85</v>
      </c>
      <c r="AI835">
        <v>51.21</v>
      </c>
      <c r="AJ835">
        <v>0</v>
      </c>
      <c r="AK835">
        <v>40.25</v>
      </c>
      <c r="AL835">
        <v>225.01</v>
      </c>
      <c r="AM835">
        <v>5481.59</v>
      </c>
      <c r="AN835">
        <v>3785.26</v>
      </c>
      <c r="AO835">
        <v>251.15</v>
      </c>
      <c r="AP835">
        <v>735.65</v>
      </c>
      <c r="AQ835">
        <v>2798.46</v>
      </c>
      <c r="AR835">
        <v>9266.85</v>
      </c>
      <c r="AS835">
        <v>6680.32</v>
      </c>
      <c r="AT835">
        <v>5905.25</v>
      </c>
      <c r="AU835">
        <v>4809.2700000000004</v>
      </c>
      <c r="AV835">
        <v>4584.26</v>
      </c>
      <c r="AW835">
        <v>799</v>
      </c>
      <c r="BA835" t="s">
        <v>545</v>
      </c>
      <c r="BB835" t="s">
        <v>545</v>
      </c>
    </row>
    <row r="836" spans="1:54" x14ac:dyDescent="0.25">
      <c r="A836">
        <v>835</v>
      </c>
      <c r="B836" t="s">
        <v>487</v>
      </c>
      <c r="C836" t="s">
        <v>204</v>
      </c>
      <c r="D836" t="s">
        <v>204</v>
      </c>
      <c r="E836" t="s">
        <v>204</v>
      </c>
      <c r="F836" t="s">
        <v>215</v>
      </c>
      <c r="G836" t="s">
        <v>190</v>
      </c>
      <c r="H836" t="s">
        <v>227</v>
      </c>
      <c r="I836">
        <v>2012</v>
      </c>
      <c r="J836" t="s">
        <v>123</v>
      </c>
      <c r="K836" t="s">
        <v>89</v>
      </c>
      <c r="L836">
        <v>1</v>
      </c>
      <c r="M836">
        <v>96208.27</v>
      </c>
      <c r="N836">
        <v>25</v>
      </c>
      <c r="O836">
        <v>7.91</v>
      </c>
      <c r="P836">
        <v>2737.65</v>
      </c>
      <c r="Q836">
        <v>975.3</v>
      </c>
      <c r="R836">
        <v>102.18</v>
      </c>
      <c r="S836">
        <v>3815.1299999999997</v>
      </c>
      <c r="T836">
        <v>2676.78</v>
      </c>
      <c r="U836">
        <v>365.08</v>
      </c>
      <c r="V836">
        <v>753.48</v>
      </c>
      <c r="W836">
        <v>586.88</v>
      </c>
      <c r="X836">
        <v>971.34</v>
      </c>
      <c r="Y836">
        <v>479.31</v>
      </c>
      <c r="Z836">
        <v>315.95999999999998</v>
      </c>
      <c r="AA836">
        <v>83.25</v>
      </c>
      <c r="AB836">
        <v>80.11</v>
      </c>
      <c r="AC836">
        <v>96.31</v>
      </c>
      <c r="AD836">
        <v>314.47000000000003</v>
      </c>
      <c r="AE836">
        <v>121.8</v>
      </c>
      <c r="AF836">
        <v>16.850000000000001</v>
      </c>
      <c r="AG836">
        <v>35.67</v>
      </c>
      <c r="AH836">
        <v>91.94</v>
      </c>
      <c r="AI836">
        <v>12.18</v>
      </c>
      <c r="AJ836">
        <v>0</v>
      </c>
      <c r="AK836">
        <v>36.03</v>
      </c>
      <c r="AL836">
        <v>111.87</v>
      </c>
      <c r="AM836">
        <v>3678.7400000000002</v>
      </c>
      <c r="AN836">
        <v>412.59000000000003</v>
      </c>
      <c r="AO836">
        <v>134.07</v>
      </c>
      <c r="AP836">
        <v>61.24</v>
      </c>
      <c r="AQ836">
        <v>217.28</v>
      </c>
      <c r="AR836">
        <v>4091.3300000000004</v>
      </c>
      <c r="AS836">
        <v>1138.3499999999995</v>
      </c>
      <c r="AT836">
        <v>562.72999999999956</v>
      </c>
      <c r="AU836">
        <v>248.25999999999954</v>
      </c>
      <c r="AV836">
        <v>136.38999999999953</v>
      </c>
      <c r="AW836">
        <v>-276.2000000000005</v>
      </c>
      <c r="AX836">
        <v>305</v>
      </c>
      <c r="AY836">
        <v>176</v>
      </c>
      <c r="AZ836">
        <v>228</v>
      </c>
      <c r="BA836" t="s">
        <v>545</v>
      </c>
      <c r="BB836" t="s">
        <v>545</v>
      </c>
    </row>
    <row r="837" spans="1:54" x14ac:dyDescent="0.25">
      <c r="A837">
        <v>836</v>
      </c>
      <c r="B837" t="s">
        <v>488</v>
      </c>
      <c r="C837" t="s">
        <v>204</v>
      </c>
      <c r="D837" t="s">
        <v>204</v>
      </c>
      <c r="E837" t="s">
        <v>204</v>
      </c>
      <c r="F837" t="s">
        <v>217</v>
      </c>
      <c r="G837" t="s">
        <v>162</v>
      </c>
      <c r="H837" t="s">
        <v>227</v>
      </c>
      <c r="I837">
        <v>2010</v>
      </c>
      <c r="J837" t="s">
        <v>128</v>
      </c>
      <c r="K837" t="s">
        <v>235</v>
      </c>
      <c r="L837">
        <v>7</v>
      </c>
      <c r="M837">
        <v>13872</v>
      </c>
      <c r="N837">
        <v>8</v>
      </c>
      <c r="O837">
        <v>3.9</v>
      </c>
      <c r="P837">
        <v>5744.1</v>
      </c>
      <c r="Q837">
        <v>0</v>
      </c>
      <c r="R837">
        <v>0</v>
      </c>
      <c r="S837">
        <v>5744.1</v>
      </c>
      <c r="T837">
        <v>2746.05</v>
      </c>
      <c r="U837">
        <v>759.57</v>
      </c>
      <c r="V837">
        <v>491.81</v>
      </c>
      <c r="W837">
        <v>253.94</v>
      </c>
      <c r="X837">
        <v>1240.73</v>
      </c>
      <c r="Y837">
        <v>168</v>
      </c>
      <c r="Z837">
        <v>0</v>
      </c>
      <c r="AA837">
        <v>140.44</v>
      </c>
      <c r="AB837">
        <v>27.56</v>
      </c>
      <c r="AC837">
        <v>961.54</v>
      </c>
      <c r="AD837">
        <v>262.82</v>
      </c>
      <c r="AE837">
        <v>165.03</v>
      </c>
      <c r="AF837">
        <v>18.690000000000001</v>
      </c>
      <c r="AG837">
        <v>0</v>
      </c>
      <c r="AH837">
        <v>0</v>
      </c>
      <c r="AI837">
        <v>13.9</v>
      </c>
      <c r="AJ837">
        <v>61.39</v>
      </c>
      <c r="AK837">
        <v>3.81</v>
      </c>
      <c r="AL837">
        <v>157.04</v>
      </c>
      <c r="AM837">
        <v>4295.4500000000007</v>
      </c>
      <c r="AN837">
        <v>1346.53</v>
      </c>
      <c r="AO837">
        <v>565.99</v>
      </c>
      <c r="AP837">
        <v>107.63</v>
      </c>
      <c r="AQ837">
        <v>672.91</v>
      </c>
      <c r="AR837">
        <v>5641.9800000000005</v>
      </c>
      <c r="AS837">
        <v>2998.05</v>
      </c>
      <c r="AT837">
        <v>1868.5100000000002</v>
      </c>
      <c r="AU837">
        <v>1605.6900000000003</v>
      </c>
      <c r="AV837">
        <v>1448.6500000000003</v>
      </c>
      <c r="AW837">
        <v>102.12000000000035</v>
      </c>
      <c r="AX837">
        <v>186</v>
      </c>
      <c r="AY837">
        <v>61</v>
      </c>
      <c r="AZ837">
        <v>130</v>
      </c>
      <c r="BA837">
        <v>19750</v>
      </c>
      <c r="BB837">
        <v>5480</v>
      </c>
    </row>
    <row r="838" spans="1:54" x14ac:dyDescent="0.25">
      <c r="A838">
        <v>837</v>
      </c>
      <c r="B838" t="s">
        <v>488</v>
      </c>
      <c r="C838" t="s">
        <v>204</v>
      </c>
      <c r="D838" t="s">
        <v>204</v>
      </c>
      <c r="E838" t="s">
        <v>204</v>
      </c>
      <c r="F838" t="s">
        <v>217</v>
      </c>
      <c r="G838" t="s">
        <v>162</v>
      </c>
      <c r="H838" t="s">
        <v>227</v>
      </c>
      <c r="I838">
        <v>2011</v>
      </c>
      <c r="J838" t="s">
        <v>128</v>
      </c>
      <c r="K838" t="s">
        <v>235</v>
      </c>
      <c r="L838">
        <v>7</v>
      </c>
      <c r="M838">
        <v>13905</v>
      </c>
      <c r="N838">
        <v>8</v>
      </c>
      <c r="O838">
        <v>3.9</v>
      </c>
      <c r="P838">
        <v>4588.38</v>
      </c>
      <c r="Q838">
        <v>0</v>
      </c>
      <c r="R838">
        <v>0</v>
      </c>
      <c r="S838">
        <v>4588.38</v>
      </c>
      <c r="T838">
        <v>3079.3500000000004</v>
      </c>
      <c r="U838">
        <v>744.03</v>
      </c>
      <c r="V838">
        <v>493.68</v>
      </c>
      <c r="W838">
        <v>247.13</v>
      </c>
      <c r="X838">
        <v>1594.51</v>
      </c>
      <c r="Y838">
        <v>186.51</v>
      </c>
      <c r="Z838">
        <v>13.08</v>
      </c>
      <c r="AA838">
        <v>140.66999999999999</v>
      </c>
      <c r="AB838">
        <v>32.76</v>
      </c>
      <c r="AC838">
        <v>979.23</v>
      </c>
      <c r="AD838">
        <v>280.94</v>
      </c>
      <c r="AE838">
        <v>161.21</v>
      </c>
      <c r="AF838">
        <v>24.55</v>
      </c>
      <c r="AG838">
        <v>0</v>
      </c>
      <c r="AH838">
        <v>0</v>
      </c>
      <c r="AI838">
        <v>22.72</v>
      </c>
      <c r="AJ838">
        <v>64.81</v>
      </c>
      <c r="AK838">
        <v>7.65</v>
      </c>
      <c r="AL838">
        <v>196.1</v>
      </c>
      <c r="AM838">
        <v>4722.13</v>
      </c>
      <c r="AN838">
        <v>1862.3899999999999</v>
      </c>
      <c r="AO838">
        <v>828.93</v>
      </c>
      <c r="AP838">
        <v>178.61</v>
      </c>
      <c r="AQ838">
        <v>854.85</v>
      </c>
      <c r="AR838">
        <v>6584.52</v>
      </c>
      <c r="AS838">
        <v>1509.0299999999997</v>
      </c>
      <c r="AT838">
        <v>343.28999999999974</v>
      </c>
      <c r="AU838">
        <v>62.349999999999739</v>
      </c>
      <c r="AV838">
        <v>-133.75000000000026</v>
      </c>
      <c r="AW838">
        <v>-1996.14</v>
      </c>
      <c r="AX838">
        <v>179</v>
      </c>
      <c r="AY838">
        <v>60</v>
      </c>
      <c r="AZ838">
        <v>97.000000000000014</v>
      </c>
      <c r="BA838" t="s">
        <v>545</v>
      </c>
      <c r="BB838" t="s">
        <v>545</v>
      </c>
    </row>
    <row r="839" spans="1:54" x14ac:dyDescent="0.25">
      <c r="A839">
        <v>838</v>
      </c>
      <c r="B839" t="s">
        <v>488</v>
      </c>
      <c r="C839" t="s">
        <v>204</v>
      </c>
      <c r="D839" t="s">
        <v>204</v>
      </c>
      <c r="E839" t="s">
        <v>204</v>
      </c>
      <c r="F839" t="s">
        <v>217</v>
      </c>
      <c r="G839" t="s">
        <v>162</v>
      </c>
      <c r="H839" t="s">
        <v>227</v>
      </c>
      <c r="I839">
        <v>2012</v>
      </c>
      <c r="J839" t="s">
        <v>128</v>
      </c>
      <c r="K839" t="s">
        <v>235</v>
      </c>
      <c r="L839">
        <v>7</v>
      </c>
      <c r="M839">
        <v>14282.82</v>
      </c>
      <c r="N839">
        <v>8</v>
      </c>
      <c r="O839">
        <v>3.9</v>
      </c>
      <c r="P839">
        <v>4323.72</v>
      </c>
      <c r="Q839">
        <v>0</v>
      </c>
      <c r="R839">
        <v>0</v>
      </c>
      <c r="S839">
        <v>4323.72</v>
      </c>
      <c r="T839">
        <v>2909.43</v>
      </c>
      <c r="U839">
        <v>761.73</v>
      </c>
      <c r="V839">
        <v>510.14</v>
      </c>
      <c r="W839">
        <v>245.3</v>
      </c>
      <c r="X839">
        <v>1392.26</v>
      </c>
      <c r="Y839">
        <v>217.24</v>
      </c>
      <c r="Z839">
        <v>12.18</v>
      </c>
      <c r="AA839">
        <v>167.01</v>
      </c>
      <c r="AB839">
        <v>38.049999999999997</v>
      </c>
      <c r="AC839">
        <v>976.04</v>
      </c>
      <c r="AD839">
        <v>485.54999999999995</v>
      </c>
      <c r="AE839">
        <v>140.04</v>
      </c>
      <c r="AF839">
        <v>23.36</v>
      </c>
      <c r="AG839">
        <v>0</v>
      </c>
      <c r="AH839">
        <v>0</v>
      </c>
      <c r="AI839">
        <v>21.22</v>
      </c>
      <c r="AJ839">
        <v>101.41</v>
      </c>
      <c r="AK839">
        <v>199.52</v>
      </c>
      <c r="AL839">
        <v>236.83</v>
      </c>
      <c r="AM839">
        <v>4825.09</v>
      </c>
      <c r="AN839">
        <v>1339.6999999999998</v>
      </c>
      <c r="AO839">
        <v>503.94</v>
      </c>
      <c r="AP839">
        <v>103.49</v>
      </c>
      <c r="AQ839">
        <v>732.27</v>
      </c>
      <c r="AR839">
        <v>6164.79</v>
      </c>
      <c r="AS839">
        <v>1414.2900000000004</v>
      </c>
      <c r="AT839">
        <v>221.01000000000045</v>
      </c>
      <c r="AU839">
        <v>-264.53999999999951</v>
      </c>
      <c r="AV839">
        <v>-501.36999999999955</v>
      </c>
      <c r="AW839">
        <v>-1841.0699999999993</v>
      </c>
      <c r="AX839">
        <v>171</v>
      </c>
      <c r="AY839">
        <v>60</v>
      </c>
      <c r="AZ839">
        <v>118</v>
      </c>
      <c r="BA839" t="s">
        <v>545</v>
      </c>
      <c r="BB839" t="s">
        <v>545</v>
      </c>
    </row>
    <row r="840" spans="1:54" x14ac:dyDescent="0.25">
      <c r="A840">
        <v>839</v>
      </c>
      <c r="B840" t="s">
        <v>488</v>
      </c>
      <c r="C840" t="s">
        <v>204</v>
      </c>
      <c r="D840" t="s">
        <v>204</v>
      </c>
      <c r="E840" t="s">
        <v>204</v>
      </c>
      <c r="F840" t="s">
        <v>217</v>
      </c>
      <c r="G840" t="s">
        <v>162</v>
      </c>
      <c r="H840" t="s">
        <v>227</v>
      </c>
      <c r="I840">
        <v>2013</v>
      </c>
      <c r="J840" t="s">
        <v>128</v>
      </c>
      <c r="K840" t="s">
        <v>235</v>
      </c>
      <c r="L840">
        <v>7</v>
      </c>
      <c r="M840">
        <v>14192.31</v>
      </c>
      <c r="N840">
        <v>8</v>
      </c>
      <c r="O840">
        <v>3.9</v>
      </c>
      <c r="P840">
        <v>5972.4</v>
      </c>
      <c r="Q840">
        <v>0</v>
      </c>
      <c r="R840">
        <v>0</v>
      </c>
      <c r="S840">
        <v>5972.4</v>
      </c>
      <c r="T840">
        <v>2823.38</v>
      </c>
      <c r="U840">
        <v>693.31</v>
      </c>
      <c r="V840">
        <v>497.96</v>
      </c>
      <c r="W840">
        <v>249.87</v>
      </c>
      <c r="X840">
        <v>1382.24</v>
      </c>
      <c r="Y840">
        <v>201.42</v>
      </c>
      <c r="Z840">
        <v>15.38</v>
      </c>
      <c r="AA840">
        <v>120.83</v>
      </c>
      <c r="AB840">
        <v>65.209999999999994</v>
      </c>
      <c r="AC840">
        <v>951.12</v>
      </c>
      <c r="AD840">
        <v>644.12</v>
      </c>
      <c r="AE840">
        <v>286.85000000000002</v>
      </c>
      <c r="AF840">
        <v>27.33</v>
      </c>
      <c r="AG840">
        <v>0</v>
      </c>
      <c r="AH840">
        <v>0</v>
      </c>
      <c r="AI840">
        <v>24.26</v>
      </c>
      <c r="AJ840">
        <v>97.39</v>
      </c>
      <c r="AK840">
        <v>208.29</v>
      </c>
      <c r="AL840">
        <v>194</v>
      </c>
      <c r="AM840">
        <v>4814.04</v>
      </c>
      <c r="AN840">
        <v>1447.98</v>
      </c>
      <c r="AO840">
        <v>503.94</v>
      </c>
      <c r="AP840">
        <v>140.71</v>
      </c>
      <c r="AQ840">
        <v>803.33</v>
      </c>
      <c r="AR840">
        <v>6262.02</v>
      </c>
      <c r="AS840">
        <v>3149.0199999999995</v>
      </c>
      <c r="AT840">
        <v>1996.4799999999996</v>
      </c>
      <c r="AU840">
        <v>1352.3599999999997</v>
      </c>
      <c r="AV840">
        <v>1158.3599999999997</v>
      </c>
      <c r="AW840">
        <v>-289.62000000000035</v>
      </c>
      <c r="AX840">
        <v>184</v>
      </c>
      <c r="AY840">
        <v>62</v>
      </c>
      <c r="AZ840">
        <v>118</v>
      </c>
      <c r="BA840">
        <v>21210</v>
      </c>
      <c r="BB840">
        <v>4460</v>
      </c>
    </row>
    <row r="841" spans="1:54" x14ac:dyDescent="0.25">
      <c r="A841">
        <v>840</v>
      </c>
      <c r="B841" t="s">
        <v>488</v>
      </c>
      <c r="C841" t="s">
        <v>204</v>
      </c>
      <c r="D841" t="s">
        <v>204</v>
      </c>
      <c r="E841" t="s">
        <v>204</v>
      </c>
      <c r="F841" t="s">
        <v>217</v>
      </c>
      <c r="G841" t="s">
        <v>162</v>
      </c>
      <c r="H841" t="s">
        <v>227</v>
      </c>
      <c r="I841">
        <v>2014</v>
      </c>
      <c r="J841" t="s">
        <v>128</v>
      </c>
      <c r="K841" t="s">
        <v>235</v>
      </c>
      <c r="L841">
        <v>7</v>
      </c>
      <c r="M841">
        <v>14268.37</v>
      </c>
      <c r="N841">
        <v>8</v>
      </c>
      <c r="O841">
        <v>3.9</v>
      </c>
      <c r="P841">
        <v>5234.9799999999996</v>
      </c>
      <c r="Q841">
        <v>0</v>
      </c>
      <c r="R841">
        <v>0</v>
      </c>
      <c r="S841">
        <v>5234.9799999999996</v>
      </c>
      <c r="T841">
        <v>2840.32</v>
      </c>
      <c r="U841">
        <v>692.18</v>
      </c>
      <c r="V841">
        <v>483.78</v>
      </c>
      <c r="W841">
        <v>226.73</v>
      </c>
      <c r="X841">
        <v>1437.63</v>
      </c>
      <c r="Y841">
        <v>154.6</v>
      </c>
      <c r="Z841">
        <v>16.829999999999998</v>
      </c>
      <c r="AA841">
        <v>56.36</v>
      </c>
      <c r="AB841">
        <v>81.42</v>
      </c>
      <c r="AC841">
        <v>981.51</v>
      </c>
      <c r="AD841">
        <v>474.1</v>
      </c>
      <c r="AE841">
        <v>134.51</v>
      </c>
      <c r="AF841">
        <v>19.61</v>
      </c>
      <c r="AG841">
        <v>0</v>
      </c>
      <c r="AH841">
        <v>0</v>
      </c>
      <c r="AI841">
        <v>22.8</v>
      </c>
      <c r="AJ841">
        <v>101.53</v>
      </c>
      <c r="AK841">
        <v>195.65</v>
      </c>
      <c r="AL841">
        <v>187.21</v>
      </c>
      <c r="AM841">
        <v>4637.74</v>
      </c>
      <c r="AN841">
        <v>1363.85</v>
      </c>
      <c r="AO841">
        <v>503.94</v>
      </c>
      <c r="AP841">
        <v>146.74</v>
      </c>
      <c r="AQ841">
        <v>713.17</v>
      </c>
      <c r="AR841">
        <v>6001.59</v>
      </c>
      <c r="AS841">
        <v>2394.6599999999994</v>
      </c>
      <c r="AT841">
        <v>1258.5499999999995</v>
      </c>
      <c r="AU841">
        <v>784.44999999999948</v>
      </c>
      <c r="AV841">
        <v>597.23999999999944</v>
      </c>
      <c r="AW841">
        <v>-766.61000000000047</v>
      </c>
      <c r="AX841">
        <v>190</v>
      </c>
      <c r="AY841">
        <v>64</v>
      </c>
      <c r="AZ841">
        <v>117</v>
      </c>
      <c r="BA841" t="s">
        <v>545</v>
      </c>
      <c r="BB841" t="s">
        <v>545</v>
      </c>
    </row>
    <row r="842" spans="1:54" x14ac:dyDescent="0.25">
      <c r="A842">
        <v>841</v>
      </c>
      <c r="B842" t="s">
        <v>488</v>
      </c>
      <c r="C842" t="s">
        <v>204</v>
      </c>
      <c r="D842" t="s">
        <v>204</v>
      </c>
      <c r="E842" t="s">
        <v>204</v>
      </c>
      <c r="F842" t="s">
        <v>217</v>
      </c>
      <c r="G842" t="s">
        <v>162</v>
      </c>
      <c r="H842" t="s">
        <v>227</v>
      </c>
      <c r="I842">
        <v>2015</v>
      </c>
      <c r="J842" t="s">
        <v>128</v>
      </c>
      <c r="K842" t="s">
        <v>235</v>
      </c>
      <c r="L842">
        <v>7</v>
      </c>
      <c r="M842">
        <v>15217.63</v>
      </c>
      <c r="N842">
        <v>8</v>
      </c>
      <c r="O842">
        <v>3.9</v>
      </c>
      <c r="P842">
        <v>5753.76</v>
      </c>
      <c r="Q842">
        <v>0</v>
      </c>
      <c r="R842">
        <v>0</v>
      </c>
      <c r="S842">
        <v>5753.76</v>
      </c>
      <c r="T842">
        <v>3116.6</v>
      </c>
      <c r="U842">
        <v>780.93</v>
      </c>
      <c r="V842">
        <v>546.13</v>
      </c>
      <c r="W842">
        <v>251.71</v>
      </c>
      <c r="X842">
        <v>1537.83</v>
      </c>
      <c r="Y842">
        <v>238.17</v>
      </c>
      <c r="Z842">
        <v>16.829999999999998</v>
      </c>
      <c r="AA842">
        <v>110.16</v>
      </c>
      <c r="AB842">
        <v>111.19</v>
      </c>
      <c r="AC842">
        <v>997.86</v>
      </c>
      <c r="AD842">
        <v>496.12</v>
      </c>
      <c r="AE842">
        <v>146.13</v>
      </c>
      <c r="AF842">
        <v>20.170000000000002</v>
      </c>
      <c r="AG842">
        <v>0</v>
      </c>
      <c r="AH842">
        <v>0</v>
      </c>
      <c r="AI842">
        <v>26.1</v>
      </c>
      <c r="AJ842">
        <v>93.97</v>
      </c>
      <c r="AK842">
        <v>209.75</v>
      </c>
      <c r="AL842">
        <v>187.21</v>
      </c>
      <c r="AM842">
        <v>5035.96</v>
      </c>
      <c r="AN842">
        <v>1450.46</v>
      </c>
      <c r="AO842">
        <v>503.94</v>
      </c>
      <c r="AP842">
        <v>163.02000000000001</v>
      </c>
      <c r="AQ842">
        <v>783.5</v>
      </c>
      <c r="AR842">
        <v>6486.42</v>
      </c>
      <c r="AS842">
        <v>2637.1600000000003</v>
      </c>
      <c r="AT842">
        <v>1401.13</v>
      </c>
      <c r="AU842">
        <v>905.0100000000001</v>
      </c>
      <c r="AV842">
        <v>717.80000000000007</v>
      </c>
      <c r="AW842">
        <v>-732.66</v>
      </c>
      <c r="AX842">
        <v>185</v>
      </c>
      <c r="AY842">
        <v>64</v>
      </c>
      <c r="AZ842">
        <v>119</v>
      </c>
      <c r="BA842" t="s">
        <v>545</v>
      </c>
      <c r="BB842" t="s">
        <v>545</v>
      </c>
    </row>
    <row r="843" spans="1:54" x14ac:dyDescent="0.25">
      <c r="A843">
        <v>842</v>
      </c>
      <c r="B843" t="s">
        <v>488</v>
      </c>
      <c r="C843" t="s">
        <v>204</v>
      </c>
      <c r="D843" t="s">
        <v>204</v>
      </c>
      <c r="E843" t="s">
        <v>204</v>
      </c>
      <c r="F843" t="s">
        <v>217</v>
      </c>
      <c r="G843" t="s">
        <v>162</v>
      </c>
      <c r="H843" t="s">
        <v>227</v>
      </c>
      <c r="I843">
        <v>2016</v>
      </c>
      <c r="J843" t="s">
        <v>128</v>
      </c>
      <c r="K843" t="s">
        <v>235</v>
      </c>
      <c r="L843">
        <v>7</v>
      </c>
      <c r="M843">
        <v>13700.34</v>
      </c>
      <c r="N843">
        <v>14</v>
      </c>
      <c r="O843">
        <v>34.93</v>
      </c>
      <c r="P843">
        <v>5127.1499999999996</v>
      </c>
      <c r="Q843">
        <v>0</v>
      </c>
      <c r="R843">
        <v>0</v>
      </c>
      <c r="S843">
        <v>5127.1499999999996</v>
      </c>
      <c r="T843">
        <v>4427.2700000000004</v>
      </c>
      <c r="U843">
        <v>848.4</v>
      </c>
      <c r="V843">
        <v>1556.36</v>
      </c>
      <c r="W843">
        <v>841.96</v>
      </c>
      <c r="X843">
        <v>1180.55</v>
      </c>
      <c r="Y843">
        <v>769.25</v>
      </c>
      <c r="Z843">
        <v>59.12</v>
      </c>
      <c r="AA843">
        <v>369.89</v>
      </c>
      <c r="AB843">
        <v>340.24</v>
      </c>
      <c r="AC843">
        <v>1410.94</v>
      </c>
      <c r="AD843">
        <v>1226.74</v>
      </c>
      <c r="AE843">
        <v>351.88</v>
      </c>
      <c r="AF843">
        <v>28.54</v>
      </c>
      <c r="AG843">
        <v>3.8</v>
      </c>
      <c r="AH843">
        <v>349.57</v>
      </c>
      <c r="AI843">
        <v>9.9600000000000009</v>
      </c>
      <c r="AJ843">
        <v>0</v>
      </c>
      <c r="AK843">
        <v>482.99</v>
      </c>
      <c r="AL843">
        <v>236.07</v>
      </c>
      <c r="AM843">
        <v>8070.27</v>
      </c>
      <c r="AN843">
        <v>384.19</v>
      </c>
      <c r="AO843">
        <v>216.96</v>
      </c>
      <c r="AP843">
        <v>35.200000000000003</v>
      </c>
      <c r="AQ843">
        <v>132.03</v>
      </c>
      <c r="AR843">
        <v>8454.4599999999991</v>
      </c>
      <c r="AS843">
        <v>699.88</v>
      </c>
      <c r="AT843">
        <v>-1480.3</v>
      </c>
      <c r="AU843">
        <v>-2707.04</v>
      </c>
      <c r="AV843">
        <v>-2943.11</v>
      </c>
      <c r="AW843">
        <v>-3327.3</v>
      </c>
      <c r="AX843">
        <v>166.5543780470415</v>
      </c>
      <c r="AY843">
        <v>57.618811864922463</v>
      </c>
      <c r="AZ843">
        <v>107.13497831134021</v>
      </c>
      <c r="BA843" t="s">
        <v>545</v>
      </c>
      <c r="BB843" t="s">
        <v>545</v>
      </c>
    </row>
    <row r="844" spans="1:54" x14ac:dyDescent="0.25">
      <c r="A844">
        <v>843</v>
      </c>
      <c r="B844" t="s">
        <v>489</v>
      </c>
      <c r="C844" t="s">
        <v>204</v>
      </c>
      <c r="D844" t="s">
        <v>204</v>
      </c>
      <c r="E844" t="s">
        <v>204</v>
      </c>
      <c r="F844" t="s">
        <v>217</v>
      </c>
      <c r="G844" t="s">
        <v>166</v>
      </c>
      <c r="H844" t="s">
        <v>227</v>
      </c>
      <c r="I844">
        <v>2011</v>
      </c>
      <c r="J844" t="s">
        <v>124</v>
      </c>
      <c r="K844" t="s">
        <v>91</v>
      </c>
      <c r="L844">
        <v>4</v>
      </c>
      <c r="M844">
        <v>26335</v>
      </c>
      <c r="N844">
        <v>5</v>
      </c>
      <c r="O844">
        <v>1.34</v>
      </c>
      <c r="P844">
        <v>5940.85</v>
      </c>
      <c r="Q844">
        <v>0</v>
      </c>
      <c r="R844">
        <v>0</v>
      </c>
      <c r="S844">
        <v>5940.85</v>
      </c>
      <c r="T844">
        <v>1132.4000000000001</v>
      </c>
      <c r="U844">
        <v>482.59</v>
      </c>
      <c r="V844">
        <v>238.97</v>
      </c>
      <c r="W844">
        <v>87.95</v>
      </c>
      <c r="X844">
        <v>322.89</v>
      </c>
      <c r="Y844">
        <v>533.92999999999995</v>
      </c>
      <c r="Z844">
        <v>0</v>
      </c>
      <c r="AA844">
        <v>281.31</v>
      </c>
      <c r="AB844">
        <v>252.62</v>
      </c>
      <c r="AC844">
        <v>1329.88</v>
      </c>
      <c r="AD844">
        <v>1227.8699999999999</v>
      </c>
      <c r="AE844">
        <v>611.66999999999996</v>
      </c>
      <c r="AF844">
        <v>28.67</v>
      </c>
      <c r="AG844">
        <v>4.26</v>
      </c>
      <c r="AH844">
        <v>64.38</v>
      </c>
      <c r="AI844">
        <v>14.94</v>
      </c>
      <c r="AJ844">
        <v>67.62</v>
      </c>
      <c r="AK844">
        <v>436.33</v>
      </c>
      <c r="AL844">
        <v>777.2</v>
      </c>
      <c r="AM844">
        <v>5001.28</v>
      </c>
      <c r="AN844">
        <v>848.96999999999991</v>
      </c>
      <c r="AO844">
        <v>167.22</v>
      </c>
      <c r="AP844">
        <v>96.32</v>
      </c>
      <c r="AQ844">
        <v>585.42999999999995</v>
      </c>
      <c r="AR844">
        <v>5850.25</v>
      </c>
      <c r="AS844">
        <v>4808.4500000000007</v>
      </c>
      <c r="AT844">
        <v>2944.6400000000003</v>
      </c>
      <c r="AU844">
        <v>1716.7700000000004</v>
      </c>
      <c r="AV844">
        <v>939.57000000000039</v>
      </c>
      <c r="AW844">
        <v>90.600000000000477</v>
      </c>
      <c r="AX844">
        <v>70</v>
      </c>
      <c r="AY844">
        <v>29</v>
      </c>
      <c r="AZ844">
        <v>36</v>
      </c>
      <c r="BA844" t="s">
        <v>545</v>
      </c>
      <c r="BB844" t="s">
        <v>545</v>
      </c>
    </row>
    <row r="845" spans="1:54" x14ac:dyDescent="0.25">
      <c r="A845">
        <v>844</v>
      </c>
      <c r="B845" t="s">
        <v>489</v>
      </c>
      <c r="C845" t="s">
        <v>204</v>
      </c>
      <c r="D845" t="s">
        <v>204</v>
      </c>
      <c r="E845" t="s">
        <v>204</v>
      </c>
      <c r="F845" t="s">
        <v>217</v>
      </c>
      <c r="G845" t="s">
        <v>166</v>
      </c>
      <c r="H845" t="s">
        <v>227</v>
      </c>
      <c r="I845">
        <v>2012</v>
      </c>
      <c r="J845" t="s">
        <v>124</v>
      </c>
      <c r="K845" t="s">
        <v>91</v>
      </c>
      <c r="L845">
        <v>4</v>
      </c>
      <c r="M845">
        <v>21316.5</v>
      </c>
      <c r="N845">
        <v>5</v>
      </c>
      <c r="O845">
        <v>1.2</v>
      </c>
      <c r="P845">
        <v>5432.61</v>
      </c>
      <c r="Q845">
        <v>0</v>
      </c>
      <c r="R845">
        <v>0</v>
      </c>
      <c r="S845">
        <v>5432.61</v>
      </c>
      <c r="T845">
        <v>1203.6500000000001</v>
      </c>
      <c r="U845">
        <v>596.92999999999995</v>
      </c>
      <c r="V845">
        <v>221.33</v>
      </c>
      <c r="W845">
        <v>140.69999999999999</v>
      </c>
      <c r="X845">
        <v>244.69</v>
      </c>
      <c r="Y845">
        <v>498.73</v>
      </c>
      <c r="Z845">
        <v>0</v>
      </c>
      <c r="AA845">
        <v>356.48</v>
      </c>
      <c r="AB845">
        <v>142.24</v>
      </c>
      <c r="AC845">
        <v>726.65</v>
      </c>
      <c r="AD845">
        <v>932.99999999999989</v>
      </c>
      <c r="AE845">
        <v>507.31</v>
      </c>
      <c r="AF845">
        <v>34.119999999999997</v>
      </c>
      <c r="AG845">
        <v>0</v>
      </c>
      <c r="AH845">
        <v>157.54</v>
      </c>
      <c r="AI845">
        <v>17.88</v>
      </c>
      <c r="AJ845">
        <v>34.92</v>
      </c>
      <c r="AK845">
        <v>181.23</v>
      </c>
      <c r="AL845">
        <v>624</v>
      </c>
      <c r="AM845">
        <v>3986.03</v>
      </c>
      <c r="AN845">
        <v>1442.3600000000001</v>
      </c>
      <c r="AO845">
        <v>194.42</v>
      </c>
      <c r="AP845">
        <v>126.78</v>
      </c>
      <c r="AQ845">
        <v>1121.1600000000001</v>
      </c>
      <c r="AR845">
        <v>5428.39</v>
      </c>
      <c r="AS845">
        <v>4228.9599999999991</v>
      </c>
      <c r="AT845">
        <v>3003.579999999999</v>
      </c>
      <c r="AU845">
        <v>2070.579999999999</v>
      </c>
      <c r="AV845">
        <v>1446.579999999999</v>
      </c>
      <c r="AW845">
        <v>4.2199999999988904</v>
      </c>
      <c r="AX845">
        <v>39</v>
      </c>
      <c r="AY845">
        <v>23</v>
      </c>
      <c r="AZ845">
        <v>34</v>
      </c>
      <c r="BA845" t="s">
        <v>545</v>
      </c>
      <c r="BB845" t="s">
        <v>545</v>
      </c>
    </row>
    <row r="846" spans="1:54" x14ac:dyDescent="0.25">
      <c r="A846">
        <v>845</v>
      </c>
      <c r="B846" t="s">
        <v>489</v>
      </c>
      <c r="C846" t="s">
        <v>204</v>
      </c>
      <c r="D846" t="s">
        <v>204</v>
      </c>
      <c r="E846" t="s">
        <v>204</v>
      </c>
      <c r="F846" t="s">
        <v>217</v>
      </c>
      <c r="G846" t="s">
        <v>166</v>
      </c>
      <c r="H846" t="s">
        <v>227</v>
      </c>
      <c r="I846">
        <v>2013</v>
      </c>
      <c r="J846" t="s">
        <v>124</v>
      </c>
      <c r="K846" t="s">
        <v>91</v>
      </c>
      <c r="L846">
        <v>4</v>
      </c>
      <c r="M846">
        <v>23874.76</v>
      </c>
      <c r="N846">
        <v>4</v>
      </c>
      <c r="O846">
        <v>1.05</v>
      </c>
      <c r="P846">
        <v>6808.28</v>
      </c>
      <c r="Q846">
        <v>0</v>
      </c>
      <c r="R846">
        <v>0</v>
      </c>
      <c r="S846">
        <v>6808.28</v>
      </c>
      <c r="T846">
        <v>1271.8399999999999</v>
      </c>
      <c r="U846">
        <v>535.41999999999996</v>
      </c>
      <c r="V846">
        <v>268.92</v>
      </c>
      <c r="W846">
        <v>189.01</v>
      </c>
      <c r="X846">
        <v>278.49</v>
      </c>
      <c r="Y846">
        <v>669.04</v>
      </c>
      <c r="Z846">
        <v>0</v>
      </c>
      <c r="AA846">
        <v>373.5</v>
      </c>
      <c r="AB846">
        <v>295.54000000000002</v>
      </c>
      <c r="AC846">
        <v>1361.7</v>
      </c>
      <c r="AD846">
        <v>1482.1999999999998</v>
      </c>
      <c r="AE846">
        <v>589.28</v>
      </c>
      <c r="AF846">
        <v>85.85</v>
      </c>
      <c r="AG846">
        <v>8.65</v>
      </c>
      <c r="AH846">
        <v>69.89</v>
      </c>
      <c r="AI846">
        <v>20.72</v>
      </c>
      <c r="AJ846">
        <v>84.15</v>
      </c>
      <c r="AK846">
        <v>623.66</v>
      </c>
      <c r="AL846">
        <v>535.66</v>
      </c>
      <c r="AM846">
        <v>5320.44</v>
      </c>
      <c r="AN846">
        <v>1212.6500000000001</v>
      </c>
      <c r="AO846">
        <v>199.48</v>
      </c>
      <c r="AP846">
        <v>108.37</v>
      </c>
      <c r="AQ846">
        <v>904.8</v>
      </c>
      <c r="AR846">
        <v>6533.09</v>
      </c>
      <c r="AS846">
        <v>5536.44</v>
      </c>
      <c r="AT846">
        <v>3505.7</v>
      </c>
      <c r="AU846">
        <v>2023.5</v>
      </c>
      <c r="AV846">
        <v>1487.8400000000001</v>
      </c>
      <c r="AW846">
        <v>275.19000000000005</v>
      </c>
      <c r="AX846">
        <v>97</v>
      </c>
      <c r="AY846">
        <v>60</v>
      </c>
      <c r="AZ846">
        <v>82</v>
      </c>
      <c r="BA846">
        <v>56670</v>
      </c>
      <c r="BB846">
        <v>12710</v>
      </c>
    </row>
    <row r="847" spans="1:54" x14ac:dyDescent="0.25">
      <c r="A847">
        <v>846</v>
      </c>
      <c r="B847" t="s">
        <v>489</v>
      </c>
      <c r="C847" t="s">
        <v>204</v>
      </c>
      <c r="D847" t="s">
        <v>204</v>
      </c>
      <c r="E847" t="s">
        <v>204</v>
      </c>
      <c r="F847" t="s">
        <v>217</v>
      </c>
      <c r="G847" t="s">
        <v>166</v>
      </c>
      <c r="H847" t="s">
        <v>227</v>
      </c>
      <c r="I847">
        <v>2014</v>
      </c>
      <c r="J847" t="s">
        <v>124</v>
      </c>
      <c r="K847" t="s">
        <v>91</v>
      </c>
      <c r="L847">
        <v>4</v>
      </c>
      <c r="M847">
        <v>23280.23</v>
      </c>
      <c r="N847">
        <v>4</v>
      </c>
      <c r="O847">
        <v>1.08</v>
      </c>
      <c r="P847">
        <v>5835.67</v>
      </c>
      <c r="Q847">
        <v>0</v>
      </c>
      <c r="R847">
        <v>0</v>
      </c>
      <c r="S847">
        <v>5835.67</v>
      </c>
      <c r="T847">
        <v>1532.6899999999998</v>
      </c>
      <c r="U847">
        <v>823.14</v>
      </c>
      <c r="V847">
        <v>285.48</v>
      </c>
      <c r="W847">
        <v>184.49</v>
      </c>
      <c r="X847">
        <v>239.58</v>
      </c>
      <c r="Y847">
        <v>638.72</v>
      </c>
      <c r="Z847">
        <v>0</v>
      </c>
      <c r="AA847">
        <v>327.91</v>
      </c>
      <c r="AB847">
        <v>310.8</v>
      </c>
      <c r="AC847">
        <v>1231.3499999999999</v>
      </c>
      <c r="AD847">
        <v>1277.29</v>
      </c>
      <c r="AE847">
        <v>558.45000000000005</v>
      </c>
      <c r="AF847">
        <v>93.62</v>
      </c>
      <c r="AG847">
        <v>7.67</v>
      </c>
      <c r="AH847">
        <v>3.58</v>
      </c>
      <c r="AI847">
        <v>19.79</v>
      </c>
      <c r="AJ847">
        <v>43.6</v>
      </c>
      <c r="AK847">
        <v>550.58000000000004</v>
      </c>
      <c r="AL847">
        <v>425.34</v>
      </c>
      <c r="AM847">
        <v>5105.3899999999994</v>
      </c>
      <c r="AN847">
        <v>1205.5</v>
      </c>
      <c r="AO847">
        <v>192.35</v>
      </c>
      <c r="AP847">
        <v>104.45</v>
      </c>
      <c r="AQ847">
        <v>908.7</v>
      </c>
      <c r="AR847">
        <v>6310.8899999999994</v>
      </c>
      <c r="AS847">
        <v>4302.9800000000005</v>
      </c>
      <c r="AT847">
        <v>2432.9100000000003</v>
      </c>
      <c r="AU847">
        <v>1155.6200000000003</v>
      </c>
      <c r="AV847">
        <v>730.28000000000043</v>
      </c>
      <c r="AW847">
        <v>-475.21999999999957</v>
      </c>
      <c r="AX847">
        <v>98</v>
      </c>
      <c r="AY847">
        <v>57</v>
      </c>
      <c r="AZ847">
        <v>78</v>
      </c>
      <c r="BA847" t="s">
        <v>545</v>
      </c>
      <c r="BB847" t="s">
        <v>545</v>
      </c>
    </row>
    <row r="848" spans="1:54" x14ac:dyDescent="0.25">
      <c r="A848">
        <v>847</v>
      </c>
      <c r="B848" t="s">
        <v>490</v>
      </c>
      <c r="C848" t="s">
        <v>204</v>
      </c>
      <c r="D848" t="s">
        <v>204</v>
      </c>
      <c r="E848" t="s">
        <v>204</v>
      </c>
      <c r="F848" t="s">
        <v>218</v>
      </c>
      <c r="G848" t="s">
        <v>180</v>
      </c>
      <c r="H848" t="s">
        <v>228</v>
      </c>
      <c r="I848">
        <v>2010</v>
      </c>
      <c r="J848" t="s">
        <v>127</v>
      </c>
      <c r="K848" t="s">
        <v>231</v>
      </c>
      <c r="L848">
        <v>6</v>
      </c>
      <c r="M848">
        <v>46693</v>
      </c>
      <c r="N848">
        <v>1.478</v>
      </c>
      <c r="O848">
        <v>10</v>
      </c>
      <c r="P848">
        <v>19719.060000000001</v>
      </c>
      <c r="Q848">
        <v>0</v>
      </c>
      <c r="R848">
        <v>0</v>
      </c>
      <c r="S848">
        <v>19719.060000000001</v>
      </c>
      <c r="T848">
        <v>9145.65</v>
      </c>
      <c r="U848">
        <v>1580.72</v>
      </c>
      <c r="V848">
        <v>3972</v>
      </c>
      <c r="W848">
        <v>1924.95</v>
      </c>
      <c r="X848">
        <v>1667.98</v>
      </c>
      <c r="Y848">
        <v>606.89</v>
      </c>
      <c r="Z848">
        <v>0</v>
      </c>
      <c r="AA848">
        <v>365.82</v>
      </c>
      <c r="AB848">
        <v>241.07</v>
      </c>
      <c r="AC848">
        <v>594.11</v>
      </c>
      <c r="AD848">
        <v>2912.2999999999997</v>
      </c>
      <c r="AE848">
        <v>1136.79</v>
      </c>
      <c r="AF848">
        <v>167.55</v>
      </c>
      <c r="AG848">
        <v>0</v>
      </c>
      <c r="AH848">
        <v>882.52</v>
      </c>
      <c r="AI848">
        <v>75.84</v>
      </c>
      <c r="AJ848">
        <v>178.98</v>
      </c>
      <c r="AK848">
        <v>470.62</v>
      </c>
      <c r="AL848">
        <v>2651.19</v>
      </c>
      <c r="AM848">
        <v>15910.14</v>
      </c>
      <c r="AN848">
        <v>3805.25</v>
      </c>
      <c r="AO848">
        <v>1206.94</v>
      </c>
      <c r="AP848">
        <v>434.18</v>
      </c>
      <c r="AQ848">
        <v>2164.13</v>
      </c>
      <c r="AR848">
        <v>19715.39</v>
      </c>
      <c r="AS848">
        <v>10573.410000000002</v>
      </c>
      <c r="AT848">
        <v>9372.4100000000017</v>
      </c>
      <c r="AU848">
        <v>6460.1100000000024</v>
      </c>
      <c r="AV848">
        <v>3808.9200000000023</v>
      </c>
      <c r="AW848">
        <v>3.6700000000023465</v>
      </c>
      <c r="AX848">
        <v>452</v>
      </c>
      <c r="AY848">
        <v>353</v>
      </c>
      <c r="AZ848">
        <v>675</v>
      </c>
      <c r="BA848">
        <v>117420</v>
      </c>
      <c r="BB848">
        <v>45140</v>
      </c>
    </row>
    <row r="849" spans="1:54" x14ac:dyDescent="0.25">
      <c r="A849">
        <v>848</v>
      </c>
      <c r="B849" t="s">
        <v>490</v>
      </c>
      <c r="C849" t="s">
        <v>204</v>
      </c>
      <c r="D849" t="s">
        <v>204</v>
      </c>
      <c r="E849" t="s">
        <v>204</v>
      </c>
      <c r="F849" t="s">
        <v>218</v>
      </c>
      <c r="G849" t="s">
        <v>180</v>
      </c>
      <c r="H849" t="s">
        <v>228</v>
      </c>
      <c r="I849">
        <v>2011</v>
      </c>
      <c r="J849" t="s">
        <v>127</v>
      </c>
      <c r="K849" t="s">
        <v>231</v>
      </c>
      <c r="L849">
        <v>6</v>
      </c>
      <c r="M849">
        <v>46756</v>
      </c>
      <c r="N849">
        <v>10</v>
      </c>
      <c r="O849">
        <v>1.32</v>
      </c>
      <c r="P849">
        <v>19584.59</v>
      </c>
      <c r="Q849">
        <v>0</v>
      </c>
      <c r="R849">
        <v>0</v>
      </c>
      <c r="S849">
        <v>19584.59</v>
      </c>
      <c r="T849">
        <v>9796.52</v>
      </c>
      <c r="U849">
        <v>1982.05</v>
      </c>
      <c r="V849">
        <v>3736.13</v>
      </c>
      <c r="W849">
        <v>1727.81</v>
      </c>
      <c r="X849">
        <v>2350.5300000000002</v>
      </c>
      <c r="Y849">
        <v>684.89</v>
      </c>
      <c r="Z849">
        <v>0</v>
      </c>
      <c r="AA849">
        <v>408.16</v>
      </c>
      <c r="AB849">
        <v>276.73</v>
      </c>
      <c r="AC849">
        <v>621.66999999999996</v>
      </c>
      <c r="AD849">
        <v>2325.9999999999995</v>
      </c>
      <c r="AE849">
        <v>877.5</v>
      </c>
      <c r="AF849">
        <v>179.82</v>
      </c>
      <c r="AG849">
        <v>0</v>
      </c>
      <c r="AH849">
        <v>504.4</v>
      </c>
      <c r="AI849">
        <v>182.37</v>
      </c>
      <c r="AJ849">
        <v>25.62</v>
      </c>
      <c r="AK849">
        <v>556.29</v>
      </c>
      <c r="AL849">
        <v>3117.82</v>
      </c>
      <c r="AM849">
        <v>16546.900000000001</v>
      </c>
      <c r="AN849">
        <v>3785.2999999999997</v>
      </c>
      <c r="AO849">
        <v>1175.3699999999999</v>
      </c>
      <c r="AP849">
        <v>478.1</v>
      </c>
      <c r="AQ849">
        <v>2131.83</v>
      </c>
      <c r="AR849">
        <v>20332.2</v>
      </c>
      <c r="AS849">
        <v>9788.07</v>
      </c>
      <c r="AT849">
        <v>8481.51</v>
      </c>
      <c r="AU849">
        <v>6155.51</v>
      </c>
      <c r="AV849">
        <v>3037.69</v>
      </c>
      <c r="AW849">
        <v>-747.60999999999967</v>
      </c>
      <c r="AX849">
        <v>418</v>
      </c>
      <c r="AY849">
        <v>247</v>
      </c>
      <c r="AZ849">
        <v>636</v>
      </c>
      <c r="BA849" t="s">
        <v>545</v>
      </c>
      <c r="BB849" t="s">
        <v>545</v>
      </c>
    </row>
    <row r="850" spans="1:54" x14ac:dyDescent="0.25">
      <c r="A850">
        <v>849</v>
      </c>
      <c r="B850" t="s">
        <v>490</v>
      </c>
      <c r="C850" t="s">
        <v>204</v>
      </c>
      <c r="D850" t="s">
        <v>204</v>
      </c>
      <c r="E850" t="s">
        <v>204</v>
      </c>
      <c r="F850" t="s">
        <v>218</v>
      </c>
      <c r="G850" t="s">
        <v>180</v>
      </c>
      <c r="H850" t="s">
        <v>228</v>
      </c>
      <c r="I850">
        <v>2012</v>
      </c>
      <c r="J850" t="s">
        <v>127</v>
      </c>
      <c r="K850" t="s">
        <v>231</v>
      </c>
      <c r="L850">
        <v>6</v>
      </c>
      <c r="M850">
        <v>52672.18</v>
      </c>
      <c r="N850">
        <v>11</v>
      </c>
      <c r="O850">
        <v>1.46</v>
      </c>
      <c r="P850">
        <v>21240.2</v>
      </c>
      <c r="Q850">
        <v>0</v>
      </c>
      <c r="R850">
        <v>0</v>
      </c>
      <c r="S850">
        <v>21240.2</v>
      </c>
      <c r="T850">
        <v>9215.260000000002</v>
      </c>
      <c r="U850">
        <v>1948.44</v>
      </c>
      <c r="V850">
        <v>3529.67</v>
      </c>
      <c r="W850">
        <v>1608.19</v>
      </c>
      <c r="X850">
        <v>2128.96</v>
      </c>
      <c r="Y850">
        <v>765.38</v>
      </c>
      <c r="Z850">
        <v>0</v>
      </c>
      <c r="AA850">
        <v>479.95</v>
      </c>
      <c r="AB850">
        <v>285.43</v>
      </c>
      <c r="AC850">
        <v>693.65</v>
      </c>
      <c r="AD850">
        <v>2303.71</v>
      </c>
      <c r="AE850">
        <v>788.87</v>
      </c>
      <c r="AF850">
        <v>122</v>
      </c>
      <c r="AG850">
        <v>0</v>
      </c>
      <c r="AH850">
        <v>499.53</v>
      </c>
      <c r="AI850">
        <v>276.44</v>
      </c>
      <c r="AJ850">
        <v>96.76</v>
      </c>
      <c r="AK850">
        <v>520.11</v>
      </c>
      <c r="AL850">
        <v>3146.86</v>
      </c>
      <c r="AM850">
        <v>16124.86</v>
      </c>
      <c r="AN850">
        <v>3311.58</v>
      </c>
      <c r="AO850">
        <v>1171.79</v>
      </c>
      <c r="AP850">
        <v>463.29</v>
      </c>
      <c r="AQ850">
        <v>1676.5</v>
      </c>
      <c r="AR850">
        <v>19436.440000000002</v>
      </c>
      <c r="AS850">
        <v>12024.939999999999</v>
      </c>
      <c r="AT850">
        <v>10565.91</v>
      </c>
      <c r="AU850">
        <v>8262.2000000000007</v>
      </c>
      <c r="AV850">
        <v>5115.34</v>
      </c>
      <c r="AW850">
        <v>1803.7600000000002</v>
      </c>
      <c r="AX850">
        <v>426</v>
      </c>
      <c r="AY850">
        <v>260</v>
      </c>
      <c r="AZ850">
        <v>624</v>
      </c>
      <c r="BA850" t="s">
        <v>545</v>
      </c>
      <c r="BB850" t="s">
        <v>545</v>
      </c>
    </row>
    <row r="851" spans="1:54" x14ac:dyDescent="0.25">
      <c r="A851">
        <v>850</v>
      </c>
      <c r="B851" t="s">
        <v>490</v>
      </c>
      <c r="C851" t="s">
        <v>204</v>
      </c>
      <c r="D851" t="s">
        <v>204</v>
      </c>
      <c r="E851" t="s">
        <v>204</v>
      </c>
      <c r="F851" t="s">
        <v>218</v>
      </c>
      <c r="G851" t="s">
        <v>180</v>
      </c>
      <c r="H851" t="s">
        <v>228</v>
      </c>
      <c r="I851">
        <v>2013</v>
      </c>
      <c r="J851" t="s">
        <v>127</v>
      </c>
      <c r="K851" t="s">
        <v>231</v>
      </c>
      <c r="L851">
        <v>6</v>
      </c>
      <c r="M851">
        <v>49268.44</v>
      </c>
      <c r="N851">
        <v>9</v>
      </c>
      <c r="O851">
        <v>1.36</v>
      </c>
      <c r="P851">
        <v>18883.099999999999</v>
      </c>
      <c r="Q851">
        <v>0</v>
      </c>
      <c r="R851">
        <v>0</v>
      </c>
      <c r="S851">
        <v>18883.099999999999</v>
      </c>
      <c r="T851">
        <v>9172.58</v>
      </c>
      <c r="U851">
        <v>1769.48</v>
      </c>
      <c r="V851">
        <v>3579.26</v>
      </c>
      <c r="W851">
        <v>1558.27</v>
      </c>
      <c r="X851">
        <v>2265.5700000000002</v>
      </c>
      <c r="Y851">
        <v>782.6</v>
      </c>
      <c r="Z851">
        <v>40.98</v>
      </c>
      <c r="AA851">
        <v>496.16</v>
      </c>
      <c r="AB851">
        <v>245.46</v>
      </c>
      <c r="AC851">
        <v>588.88</v>
      </c>
      <c r="AD851">
        <v>2565</v>
      </c>
      <c r="AE851">
        <v>926.46</v>
      </c>
      <c r="AF851">
        <v>173.11</v>
      </c>
      <c r="AG851">
        <v>0</v>
      </c>
      <c r="AH851">
        <v>919.4</v>
      </c>
      <c r="AI851">
        <v>87.93</v>
      </c>
      <c r="AJ851">
        <v>117.24</v>
      </c>
      <c r="AK851">
        <v>340.86</v>
      </c>
      <c r="AL851">
        <v>2792.64</v>
      </c>
      <c r="AM851">
        <v>15901.7</v>
      </c>
      <c r="AN851">
        <v>3683.01</v>
      </c>
      <c r="AO851">
        <v>1041.31</v>
      </c>
      <c r="AP851">
        <v>501.32</v>
      </c>
      <c r="AQ851">
        <v>2140.38</v>
      </c>
      <c r="AR851">
        <v>19584.71</v>
      </c>
      <c r="AS851">
        <v>9710.5199999999986</v>
      </c>
      <c r="AT851">
        <v>8339.0399999999991</v>
      </c>
      <c r="AU851">
        <v>5774.0399999999991</v>
      </c>
      <c r="AV851">
        <v>2981.3999999999992</v>
      </c>
      <c r="AW851">
        <v>-701.61000000000104</v>
      </c>
      <c r="AX851">
        <v>416</v>
      </c>
      <c r="AY851">
        <v>226</v>
      </c>
      <c r="AZ851">
        <v>576</v>
      </c>
      <c r="BA851">
        <v>125310</v>
      </c>
      <c r="BB851">
        <v>37370</v>
      </c>
    </row>
    <row r="852" spans="1:54" x14ac:dyDescent="0.25">
      <c r="A852">
        <v>851</v>
      </c>
      <c r="B852" t="s">
        <v>490</v>
      </c>
      <c r="C852" t="s">
        <v>204</v>
      </c>
      <c r="D852" t="s">
        <v>204</v>
      </c>
      <c r="E852" t="s">
        <v>204</v>
      </c>
      <c r="F852" t="s">
        <v>218</v>
      </c>
      <c r="G852" t="s">
        <v>180</v>
      </c>
      <c r="H852" t="s">
        <v>228</v>
      </c>
      <c r="I852">
        <v>2014</v>
      </c>
      <c r="J852" t="s">
        <v>127</v>
      </c>
      <c r="K852" t="s">
        <v>231</v>
      </c>
      <c r="L852">
        <v>6</v>
      </c>
      <c r="M852">
        <v>42869.75</v>
      </c>
      <c r="N852">
        <v>7</v>
      </c>
      <c r="O852">
        <v>1.71</v>
      </c>
      <c r="P852">
        <v>22431.07</v>
      </c>
      <c r="Q852">
        <v>0</v>
      </c>
      <c r="R852">
        <v>0</v>
      </c>
      <c r="S852">
        <v>22431.07</v>
      </c>
      <c r="T852">
        <v>8355.5499999999993</v>
      </c>
      <c r="U852">
        <v>1665.21</v>
      </c>
      <c r="V852">
        <v>2941.8</v>
      </c>
      <c r="W852">
        <v>1254.31</v>
      </c>
      <c r="X852">
        <v>2494.23</v>
      </c>
      <c r="Y852">
        <v>828.73</v>
      </c>
      <c r="Z852">
        <v>42.8</v>
      </c>
      <c r="AA852">
        <v>496.33</v>
      </c>
      <c r="AB852">
        <v>289.60000000000002</v>
      </c>
      <c r="AC852">
        <v>704.75</v>
      </c>
      <c r="AD852">
        <v>2813.54</v>
      </c>
      <c r="AE852">
        <v>1171.9000000000001</v>
      </c>
      <c r="AF852">
        <v>194.52</v>
      </c>
      <c r="AG852">
        <v>0</v>
      </c>
      <c r="AH852">
        <v>473.68</v>
      </c>
      <c r="AI852">
        <v>100.78</v>
      </c>
      <c r="AJ852">
        <v>306.08</v>
      </c>
      <c r="AK852">
        <v>566.58000000000004</v>
      </c>
      <c r="AL852">
        <v>2638.34</v>
      </c>
      <c r="AM852">
        <v>15340.91</v>
      </c>
      <c r="AN852">
        <v>3991.89</v>
      </c>
      <c r="AO852">
        <v>1236.0899999999999</v>
      </c>
      <c r="AP852">
        <v>749.51</v>
      </c>
      <c r="AQ852">
        <v>2006.29</v>
      </c>
      <c r="AR852">
        <v>19332.8</v>
      </c>
      <c r="AS852">
        <v>14075.52</v>
      </c>
      <c r="AT852">
        <v>12542.04</v>
      </c>
      <c r="AU852">
        <v>9728.5</v>
      </c>
      <c r="AV852">
        <v>7090.16</v>
      </c>
      <c r="AW852">
        <v>3098.27</v>
      </c>
      <c r="AX852">
        <v>369</v>
      </c>
      <c r="AY852">
        <v>186</v>
      </c>
      <c r="AZ852">
        <v>545</v>
      </c>
      <c r="BA852" t="s">
        <v>545</v>
      </c>
      <c r="BB852" t="s">
        <v>545</v>
      </c>
    </row>
    <row r="853" spans="1:54" x14ac:dyDescent="0.25">
      <c r="A853">
        <v>852</v>
      </c>
      <c r="B853" t="s">
        <v>490</v>
      </c>
      <c r="C853" t="s">
        <v>204</v>
      </c>
      <c r="D853" t="s">
        <v>204</v>
      </c>
      <c r="E853" t="s">
        <v>204</v>
      </c>
      <c r="F853" t="s">
        <v>218</v>
      </c>
      <c r="G853" t="s">
        <v>180</v>
      </c>
      <c r="H853" t="s">
        <v>228</v>
      </c>
      <c r="I853">
        <v>2015</v>
      </c>
      <c r="J853" t="s">
        <v>127</v>
      </c>
      <c r="K853" t="s">
        <v>231</v>
      </c>
      <c r="L853">
        <v>6</v>
      </c>
      <c r="M853">
        <v>55243.13</v>
      </c>
      <c r="N853">
        <v>5</v>
      </c>
      <c r="O853">
        <v>1.6</v>
      </c>
      <c r="P853">
        <v>25529.56</v>
      </c>
      <c r="Q853">
        <v>0</v>
      </c>
      <c r="R853">
        <v>0</v>
      </c>
      <c r="S853">
        <v>25529.56</v>
      </c>
      <c r="T853">
        <v>8524.2000000000007</v>
      </c>
      <c r="U853">
        <v>1514.19</v>
      </c>
      <c r="V853">
        <v>3497.27</v>
      </c>
      <c r="W853">
        <v>1888.51</v>
      </c>
      <c r="X853">
        <v>1624.23</v>
      </c>
      <c r="Y853">
        <v>583.62</v>
      </c>
      <c r="Z853">
        <v>0</v>
      </c>
      <c r="AA853">
        <v>323.5</v>
      </c>
      <c r="AB853">
        <v>260.13</v>
      </c>
      <c r="AC853">
        <v>810.75</v>
      </c>
      <c r="AD853">
        <v>2484.5100000000002</v>
      </c>
      <c r="AE853">
        <v>1344.34</v>
      </c>
      <c r="AF853">
        <v>248.9</v>
      </c>
      <c r="AG853">
        <v>0</v>
      </c>
      <c r="AH853">
        <v>0</v>
      </c>
      <c r="AI853">
        <v>136.66999999999999</v>
      </c>
      <c r="AJ853">
        <v>200.43</v>
      </c>
      <c r="AK853">
        <v>554.16999999999996</v>
      </c>
      <c r="AL853">
        <v>2682.29</v>
      </c>
      <c r="AM853">
        <v>15085.37</v>
      </c>
      <c r="AN853">
        <v>4611.5499999999993</v>
      </c>
      <c r="AO853">
        <v>1200</v>
      </c>
      <c r="AP853">
        <v>747.89</v>
      </c>
      <c r="AQ853">
        <v>2663.66</v>
      </c>
      <c r="AR853">
        <v>19696.919999999998</v>
      </c>
      <c r="AS853">
        <v>17005.36</v>
      </c>
      <c r="AT853">
        <v>15610.990000000002</v>
      </c>
      <c r="AU853">
        <v>13126.480000000001</v>
      </c>
      <c r="AV853">
        <v>10444.190000000002</v>
      </c>
      <c r="AW853">
        <v>5832.6400000000031</v>
      </c>
      <c r="AX853">
        <v>475.50347202864486</v>
      </c>
      <c r="AY853">
        <v>239.68467695752832</v>
      </c>
      <c r="AZ853">
        <v>702.30187603146737</v>
      </c>
      <c r="BA853" t="s">
        <v>545</v>
      </c>
      <c r="BB853" t="s">
        <v>545</v>
      </c>
    </row>
    <row r="854" spans="1:54" x14ac:dyDescent="0.25">
      <c r="A854">
        <v>853</v>
      </c>
      <c r="B854" t="s">
        <v>491</v>
      </c>
      <c r="C854" t="s">
        <v>204</v>
      </c>
      <c r="D854" t="s">
        <v>204</v>
      </c>
      <c r="E854" t="s">
        <v>204</v>
      </c>
      <c r="F854" t="s">
        <v>218</v>
      </c>
      <c r="G854" t="s">
        <v>180</v>
      </c>
      <c r="H854" t="s">
        <v>227</v>
      </c>
      <c r="I854">
        <v>2011</v>
      </c>
      <c r="J854" t="s">
        <v>127</v>
      </c>
      <c r="K854" t="s">
        <v>231</v>
      </c>
      <c r="L854">
        <v>4</v>
      </c>
      <c r="M854">
        <v>25281</v>
      </c>
      <c r="N854">
        <v>5</v>
      </c>
      <c r="O854">
        <v>6.18</v>
      </c>
      <c r="P854">
        <v>4613.62</v>
      </c>
      <c r="Q854">
        <v>0</v>
      </c>
      <c r="R854">
        <v>0</v>
      </c>
      <c r="S854">
        <v>4613.62</v>
      </c>
      <c r="T854">
        <v>3327.2200000000003</v>
      </c>
      <c r="U854">
        <v>948.96</v>
      </c>
      <c r="V854">
        <v>684.46</v>
      </c>
      <c r="W854">
        <v>617.63</v>
      </c>
      <c r="X854">
        <v>1076.17</v>
      </c>
      <c r="Y854">
        <v>413.02</v>
      </c>
      <c r="Z854">
        <v>0</v>
      </c>
      <c r="AA854">
        <v>281.54000000000002</v>
      </c>
      <c r="AB854">
        <v>131.47999999999999</v>
      </c>
      <c r="AC854">
        <v>1781.1</v>
      </c>
      <c r="AD854">
        <v>1247.1400000000001</v>
      </c>
      <c r="AE854">
        <v>430.65</v>
      </c>
      <c r="AF854">
        <v>29.99</v>
      </c>
      <c r="AG854">
        <v>0</v>
      </c>
      <c r="AH854">
        <v>504.75</v>
      </c>
      <c r="AI854">
        <v>30.97</v>
      </c>
      <c r="AJ854">
        <v>153.53</v>
      </c>
      <c r="AK854">
        <v>97.25</v>
      </c>
      <c r="AL854">
        <v>255.33</v>
      </c>
      <c r="AM854">
        <v>7023.8099999999995</v>
      </c>
      <c r="AN854">
        <v>1275.71</v>
      </c>
      <c r="AO854">
        <v>212.34</v>
      </c>
      <c r="AP854">
        <v>104.58</v>
      </c>
      <c r="AQ854">
        <v>958.79</v>
      </c>
      <c r="AR854">
        <v>8299.52</v>
      </c>
      <c r="AS854">
        <v>1286.3999999999996</v>
      </c>
      <c r="AT854">
        <v>-907.72000000000025</v>
      </c>
      <c r="AU854">
        <v>-2154.8600000000006</v>
      </c>
      <c r="AV854">
        <v>-2410.1900000000005</v>
      </c>
      <c r="AW854">
        <v>-3685.9000000000005</v>
      </c>
      <c r="AX854">
        <v>196</v>
      </c>
      <c r="AY854">
        <v>116</v>
      </c>
      <c r="AZ854">
        <v>169</v>
      </c>
      <c r="BA854" t="s">
        <v>545</v>
      </c>
      <c r="BB854" t="s">
        <v>545</v>
      </c>
    </row>
    <row r="855" spans="1:54" x14ac:dyDescent="0.25">
      <c r="A855">
        <v>854</v>
      </c>
      <c r="B855" t="s">
        <v>491</v>
      </c>
      <c r="C855" t="s">
        <v>204</v>
      </c>
      <c r="D855" t="s">
        <v>204</v>
      </c>
      <c r="E855" t="s">
        <v>204</v>
      </c>
      <c r="F855" t="s">
        <v>218</v>
      </c>
      <c r="G855" t="s">
        <v>180</v>
      </c>
      <c r="H855" t="s">
        <v>227</v>
      </c>
      <c r="I855">
        <v>2012</v>
      </c>
      <c r="J855" t="s">
        <v>127</v>
      </c>
      <c r="K855" t="s">
        <v>231</v>
      </c>
      <c r="L855">
        <v>4</v>
      </c>
      <c r="M855">
        <v>30849.119999999999</v>
      </c>
      <c r="N855">
        <v>4</v>
      </c>
      <c r="O855">
        <v>5.68</v>
      </c>
      <c r="P855">
        <v>6543.22</v>
      </c>
      <c r="Q855">
        <v>0</v>
      </c>
      <c r="R855">
        <v>0</v>
      </c>
      <c r="S855">
        <v>6543.22</v>
      </c>
      <c r="T855">
        <v>3320.25</v>
      </c>
      <c r="U855">
        <v>814.53</v>
      </c>
      <c r="V855">
        <v>956.7</v>
      </c>
      <c r="W855">
        <v>415.5</v>
      </c>
      <c r="X855">
        <v>1133.52</v>
      </c>
      <c r="Y855">
        <v>526.49</v>
      </c>
      <c r="Z855">
        <v>0</v>
      </c>
      <c r="AA855">
        <v>353.54</v>
      </c>
      <c r="AB855">
        <v>172.95</v>
      </c>
      <c r="AC855">
        <v>1904.93</v>
      </c>
      <c r="AD855">
        <v>820.59999999999991</v>
      </c>
      <c r="AE855">
        <v>425.88</v>
      </c>
      <c r="AF855">
        <v>38.630000000000003</v>
      </c>
      <c r="AG855">
        <v>0</v>
      </c>
      <c r="AH855">
        <v>46.44</v>
      </c>
      <c r="AI855">
        <v>53.83</v>
      </c>
      <c r="AJ855">
        <v>153.79</v>
      </c>
      <c r="AK855">
        <v>102.03</v>
      </c>
      <c r="AL855">
        <v>193.2</v>
      </c>
      <c r="AM855">
        <v>6765.47</v>
      </c>
      <c r="AN855">
        <v>1502.42</v>
      </c>
      <c r="AO855">
        <v>460.06</v>
      </c>
      <c r="AP855">
        <v>105.24</v>
      </c>
      <c r="AQ855">
        <v>937.12</v>
      </c>
      <c r="AR855">
        <v>8267.89</v>
      </c>
      <c r="AS855">
        <v>3222.9700000000003</v>
      </c>
      <c r="AT855">
        <v>791.55000000000041</v>
      </c>
      <c r="AU855">
        <v>-29.0499999999995</v>
      </c>
      <c r="AV855">
        <v>-222.24999999999949</v>
      </c>
      <c r="AW855">
        <v>-1724.6699999999996</v>
      </c>
      <c r="AX855">
        <v>209</v>
      </c>
      <c r="AY855">
        <v>138</v>
      </c>
      <c r="AZ855">
        <v>186</v>
      </c>
      <c r="BA855" t="s">
        <v>545</v>
      </c>
      <c r="BB855" t="s">
        <v>545</v>
      </c>
    </row>
    <row r="856" spans="1:54" x14ac:dyDescent="0.25">
      <c r="A856">
        <v>855</v>
      </c>
      <c r="B856" t="s">
        <v>491</v>
      </c>
      <c r="C856" t="s">
        <v>204</v>
      </c>
      <c r="D856" t="s">
        <v>204</v>
      </c>
      <c r="E856" t="s">
        <v>204</v>
      </c>
      <c r="F856" t="s">
        <v>218</v>
      </c>
      <c r="G856" t="s">
        <v>180</v>
      </c>
      <c r="H856" t="s">
        <v>227</v>
      </c>
      <c r="I856">
        <v>2013</v>
      </c>
      <c r="J856" t="s">
        <v>127</v>
      </c>
      <c r="K856" t="s">
        <v>231</v>
      </c>
      <c r="L856">
        <v>4</v>
      </c>
      <c r="M856">
        <v>29609.54</v>
      </c>
      <c r="N856">
        <v>4</v>
      </c>
      <c r="O856">
        <v>6.48</v>
      </c>
      <c r="P856">
        <v>7137.71</v>
      </c>
      <c r="Q856">
        <v>0</v>
      </c>
      <c r="R856">
        <v>0</v>
      </c>
      <c r="S856">
        <v>7137.71</v>
      </c>
      <c r="T856">
        <v>3998.91</v>
      </c>
      <c r="U856">
        <v>1089.83</v>
      </c>
      <c r="V856">
        <v>1000.89</v>
      </c>
      <c r="W856">
        <v>487.96</v>
      </c>
      <c r="X856">
        <v>1420.23</v>
      </c>
      <c r="Y856">
        <v>493.33</v>
      </c>
      <c r="Z856">
        <v>0</v>
      </c>
      <c r="AA856">
        <v>338.07</v>
      </c>
      <c r="AB856">
        <v>155.26</v>
      </c>
      <c r="AC856">
        <v>1744.56</v>
      </c>
      <c r="AD856">
        <v>1218.6199999999999</v>
      </c>
      <c r="AE856">
        <v>578.57000000000005</v>
      </c>
      <c r="AF856">
        <v>47.78</v>
      </c>
      <c r="AG856">
        <v>0</v>
      </c>
      <c r="AH856">
        <v>243.02</v>
      </c>
      <c r="AI856">
        <v>50.69</v>
      </c>
      <c r="AJ856">
        <v>155.75</v>
      </c>
      <c r="AK856">
        <v>142.81</v>
      </c>
      <c r="AL856">
        <v>172.05</v>
      </c>
      <c r="AM856">
        <v>7627.4699999999993</v>
      </c>
      <c r="AN856">
        <v>1904.94</v>
      </c>
      <c r="AO856">
        <v>524.88</v>
      </c>
      <c r="AP856">
        <v>139</v>
      </c>
      <c r="AQ856">
        <v>1241.06</v>
      </c>
      <c r="AR856">
        <v>9532.41</v>
      </c>
      <c r="AS856">
        <v>3138.8</v>
      </c>
      <c r="AT856">
        <v>900.91000000000031</v>
      </c>
      <c r="AU856">
        <v>-317.70999999999958</v>
      </c>
      <c r="AV856">
        <v>-489.75999999999959</v>
      </c>
      <c r="AW856">
        <v>-2394.6999999999998</v>
      </c>
      <c r="AX856">
        <v>187</v>
      </c>
      <c r="AY856">
        <v>138</v>
      </c>
      <c r="AZ856">
        <v>187</v>
      </c>
      <c r="BA856">
        <v>125310</v>
      </c>
      <c r="BB856">
        <v>37370</v>
      </c>
    </row>
    <row r="857" spans="1:54" x14ac:dyDescent="0.25">
      <c r="A857">
        <v>856</v>
      </c>
      <c r="B857" t="s">
        <v>491</v>
      </c>
      <c r="C857" t="s">
        <v>204</v>
      </c>
      <c r="D857" t="s">
        <v>204</v>
      </c>
      <c r="E857" t="s">
        <v>204</v>
      </c>
      <c r="F857" t="s">
        <v>218</v>
      </c>
      <c r="G857" t="s">
        <v>180</v>
      </c>
      <c r="H857" t="s">
        <v>227</v>
      </c>
      <c r="I857">
        <v>2014</v>
      </c>
      <c r="J857" t="s">
        <v>127</v>
      </c>
      <c r="K857" t="s">
        <v>231</v>
      </c>
      <c r="L857">
        <v>4</v>
      </c>
      <c r="M857">
        <v>30818.45</v>
      </c>
      <c r="N857">
        <v>4</v>
      </c>
      <c r="O857">
        <v>5.5</v>
      </c>
      <c r="P857">
        <v>7803.37</v>
      </c>
      <c r="Q857">
        <v>0</v>
      </c>
      <c r="R857">
        <v>0</v>
      </c>
      <c r="S857">
        <v>7803.37</v>
      </c>
      <c r="T857">
        <v>3780.39</v>
      </c>
      <c r="U857">
        <v>1107.27</v>
      </c>
      <c r="V857">
        <v>797.46</v>
      </c>
      <c r="W857">
        <v>504.89</v>
      </c>
      <c r="X857">
        <v>1370.77</v>
      </c>
      <c r="Y857">
        <v>406.89</v>
      </c>
      <c r="Z857">
        <v>0</v>
      </c>
      <c r="AA857">
        <v>329.51</v>
      </c>
      <c r="AB857">
        <v>77.37</v>
      </c>
      <c r="AC857">
        <v>2407</v>
      </c>
      <c r="AD857">
        <v>1384.67</v>
      </c>
      <c r="AE857">
        <v>649.77</v>
      </c>
      <c r="AF857">
        <v>36.07</v>
      </c>
      <c r="AG857">
        <v>0</v>
      </c>
      <c r="AH857">
        <v>445.16</v>
      </c>
      <c r="AI857">
        <v>48.91</v>
      </c>
      <c r="AJ857">
        <v>77.78</v>
      </c>
      <c r="AK857">
        <v>126.98</v>
      </c>
      <c r="AL857">
        <v>334.39</v>
      </c>
      <c r="AM857">
        <v>8313.34</v>
      </c>
      <c r="AN857">
        <v>1553.8500000000001</v>
      </c>
      <c r="AO857">
        <v>309.68</v>
      </c>
      <c r="AP857">
        <v>128.49</v>
      </c>
      <c r="AQ857">
        <v>1115.68</v>
      </c>
      <c r="AR857">
        <v>9867.19</v>
      </c>
      <c r="AS857">
        <v>4022.98</v>
      </c>
      <c r="AT857">
        <v>1209.0900000000001</v>
      </c>
      <c r="AU857">
        <v>-175.57999999999993</v>
      </c>
      <c r="AV857">
        <v>-509.96999999999991</v>
      </c>
      <c r="AW857">
        <v>-2063.8200000000002</v>
      </c>
      <c r="AX857">
        <v>167</v>
      </c>
      <c r="AY857">
        <v>111</v>
      </c>
      <c r="AZ857">
        <v>185</v>
      </c>
      <c r="BA857" t="s">
        <v>545</v>
      </c>
      <c r="BB857" t="s">
        <v>545</v>
      </c>
    </row>
    <row r="858" spans="1:54" x14ac:dyDescent="0.25">
      <c r="A858">
        <v>857</v>
      </c>
      <c r="B858" t="s">
        <v>492</v>
      </c>
      <c r="C858" t="s">
        <v>204</v>
      </c>
      <c r="D858" t="s">
        <v>204</v>
      </c>
      <c r="E858" t="s">
        <v>204</v>
      </c>
      <c r="F858" t="s">
        <v>218</v>
      </c>
      <c r="G858" t="s">
        <v>180</v>
      </c>
      <c r="H858" t="s">
        <v>227</v>
      </c>
      <c r="I858">
        <v>2010</v>
      </c>
      <c r="J858" t="s">
        <v>124</v>
      </c>
      <c r="K858" t="s">
        <v>91</v>
      </c>
      <c r="L858">
        <v>7</v>
      </c>
      <c r="M858">
        <v>37084</v>
      </c>
      <c r="N858">
        <v>18</v>
      </c>
      <c r="O858">
        <v>8.6300000000000008</v>
      </c>
      <c r="P858">
        <v>5423.92</v>
      </c>
      <c r="Q858">
        <v>0</v>
      </c>
      <c r="R858">
        <v>0</v>
      </c>
      <c r="S858">
        <v>5423.92</v>
      </c>
      <c r="T858">
        <v>2520.62</v>
      </c>
      <c r="U858">
        <v>890.12</v>
      </c>
      <c r="V858">
        <v>578.39</v>
      </c>
      <c r="W858">
        <v>174.82</v>
      </c>
      <c r="X858">
        <v>877.29</v>
      </c>
      <c r="Y858">
        <v>116.16</v>
      </c>
      <c r="Z858">
        <v>0</v>
      </c>
      <c r="AA858">
        <v>41.82</v>
      </c>
      <c r="AB858">
        <v>74.34</v>
      </c>
      <c r="AC858">
        <v>810.96</v>
      </c>
      <c r="AD858">
        <v>767.44999999999993</v>
      </c>
      <c r="AE858">
        <v>320.19</v>
      </c>
      <c r="AF858">
        <v>31.5</v>
      </c>
      <c r="AG858">
        <v>5.04</v>
      </c>
      <c r="AH858">
        <v>354.06</v>
      </c>
      <c r="AI858">
        <v>23.41</v>
      </c>
      <c r="AJ858">
        <v>0</v>
      </c>
      <c r="AK858">
        <v>33.25</v>
      </c>
      <c r="AL858">
        <v>130.78</v>
      </c>
      <c r="AM858">
        <v>4345.97</v>
      </c>
      <c r="AN858">
        <v>1159.58</v>
      </c>
      <c r="AO858">
        <v>138.66999999999999</v>
      </c>
      <c r="AP858">
        <v>46.23</v>
      </c>
      <c r="AQ858">
        <v>974.68</v>
      </c>
      <c r="AR858">
        <v>5505.55</v>
      </c>
      <c r="AS858">
        <v>2903.3</v>
      </c>
      <c r="AT858">
        <v>1976.1800000000003</v>
      </c>
      <c r="AU858">
        <v>1208.7300000000005</v>
      </c>
      <c r="AV858">
        <v>1077.9500000000005</v>
      </c>
      <c r="AW858">
        <v>-81.629999999999427</v>
      </c>
      <c r="AX858">
        <v>11</v>
      </c>
      <c r="AY858">
        <v>16</v>
      </c>
      <c r="AZ858">
        <v>19</v>
      </c>
      <c r="BA858">
        <v>58580</v>
      </c>
      <c r="BB858">
        <v>16710</v>
      </c>
    </row>
    <row r="859" spans="1:54" x14ac:dyDescent="0.25">
      <c r="A859">
        <v>858</v>
      </c>
      <c r="B859" t="s">
        <v>492</v>
      </c>
      <c r="C859" t="s">
        <v>204</v>
      </c>
      <c r="D859" t="s">
        <v>204</v>
      </c>
      <c r="E859" t="s">
        <v>204</v>
      </c>
      <c r="F859" t="s">
        <v>218</v>
      </c>
      <c r="G859" t="s">
        <v>180</v>
      </c>
      <c r="H859" t="s">
        <v>227</v>
      </c>
      <c r="I859">
        <v>2011</v>
      </c>
      <c r="J859" t="s">
        <v>124</v>
      </c>
      <c r="K859" t="s">
        <v>91</v>
      </c>
      <c r="L859">
        <v>7</v>
      </c>
      <c r="M859">
        <v>35003</v>
      </c>
      <c r="N859">
        <v>14</v>
      </c>
      <c r="O859">
        <v>8.1</v>
      </c>
      <c r="P859">
        <v>4645.37</v>
      </c>
      <c r="Q859">
        <v>0</v>
      </c>
      <c r="R859">
        <v>0</v>
      </c>
      <c r="S859">
        <v>4645.37</v>
      </c>
      <c r="T859">
        <v>2440.84</v>
      </c>
      <c r="U859">
        <v>911.6</v>
      </c>
      <c r="V859">
        <v>552.99</v>
      </c>
      <c r="W859">
        <v>127.11</v>
      </c>
      <c r="X859">
        <v>849.14</v>
      </c>
      <c r="Y859">
        <v>121.49</v>
      </c>
      <c r="Z859">
        <v>1.1200000000000001</v>
      </c>
      <c r="AA859">
        <v>46.55</v>
      </c>
      <c r="AB859">
        <v>73.819999999999993</v>
      </c>
      <c r="AC859">
        <v>581.27</v>
      </c>
      <c r="AD859">
        <v>774.55</v>
      </c>
      <c r="AE859">
        <v>216.07</v>
      </c>
      <c r="AF859">
        <v>31.74</v>
      </c>
      <c r="AG859">
        <v>0</v>
      </c>
      <c r="AH859">
        <v>384.25</v>
      </c>
      <c r="AI859">
        <v>25.34</v>
      </c>
      <c r="AJ859">
        <v>13.14</v>
      </c>
      <c r="AK859">
        <v>104.01</v>
      </c>
      <c r="AL859">
        <v>115.27</v>
      </c>
      <c r="AM859">
        <v>4033.42</v>
      </c>
      <c r="AN859">
        <v>1152.56</v>
      </c>
      <c r="AO859">
        <v>170.2</v>
      </c>
      <c r="AP859">
        <v>59.97</v>
      </c>
      <c r="AQ859">
        <v>922.39</v>
      </c>
      <c r="AR859">
        <v>5185.9799999999996</v>
      </c>
      <c r="AS859">
        <v>2204.5299999999997</v>
      </c>
      <c r="AT859">
        <v>1501.77</v>
      </c>
      <c r="AU859">
        <v>727.22</v>
      </c>
      <c r="AV859">
        <v>611.95000000000005</v>
      </c>
      <c r="AW859">
        <v>-540.6099999999999</v>
      </c>
      <c r="AX859">
        <v>12</v>
      </c>
      <c r="AY859">
        <v>22</v>
      </c>
      <c r="AZ859">
        <v>27</v>
      </c>
      <c r="BA859" t="s">
        <v>545</v>
      </c>
      <c r="BB859" t="s">
        <v>545</v>
      </c>
    </row>
    <row r="860" spans="1:54" x14ac:dyDescent="0.25">
      <c r="A860">
        <v>859</v>
      </c>
      <c r="B860" t="s">
        <v>492</v>
      </c>
      <c r="C860" t="s">
        <v>204</v>
      </c>
      <c r="D860" t="s">
        <v>204</v>
      </c>
      <c r="E860" t="s">
        <v>204</v>
      </c>
      <c r="F860" t="s">
        <v>218</v>
      </c>
      <c r="G860" t="s">
        <v>180</v>
      </c>
      <c r="H860" t="s">
        <v>227</v>
      </c>
      <c r="I860">
        <v>2012</v>
      </c>
      <c r="J860" t="s">
        <v>124</v>
      </c>
      <c r="K860" t="s">
        <v>91</v>
      </c>
      <c r="L860">
        <v>7</v>
      </c>
      <c r="M860">
        <v>27905.97</v>
      </c>
      <c r="N860">
        <v>14</v>
      </c>
      <c r="O860">
        <v>7.26</v>
      </c>
      <c r="P860">
        <v>5370.18</v>
      </c>
      <c r="Q860">
        <v>0</v>
      </c>
      <c r="R860">
        <v>0</v>
      </c>
      <c r="S860">
        <v>5370.18</v>
      </c>
      <c r="T860">
        <v>2525.9</v>
      </c>
      <c r="U860">
        <v>992.99</v>
      </c>
      <c r="V860">
        <v>440.93</v>
      </c>
      <c r="W860">
        <v>150.1</v>
      </c>
      <c r="X860">
        <v>941.88</v>
      </c>
      <c r="Y860">
        <v>124.67</v>
      </c>
      <c r="Z860">
        <v>0</v>
      </c>
      <c r="AA860">
        <v>57.25</v>
      </c>
      <c r="AB860">
        <v>67.41</v>
      </c>
      <c r="AC860">
        <v>484.1</v>
      </c>
      <c r="AD860">
        <v>550.17000000000007</v>
      </c>
      <c r="AE860">
        <v>262.08999999999997</v>
      </c>
      <c r="AF860">
        <v>43.28</v>
      </c>
      <c r="AG860">
        <v>0</v>
      </c>
      <c r="AH860">
        <v>93.79</v>
      </c>
      <c r="AI860">
        <v>38.64</v>
      </c>
      <c r="AJ860">
        <v>3.73</v>
      </c>
      <c r="AK860">
        <v>108.64</v>
      </c>
      <c r="AL860">
        <v>59.19</v>
      </c>
      <c r="AM860">
        <v>3744.03</v>
      </c>
      <c r="AN860">
        <v>1361.49</v>
      </c>
      <c r="AO860">
        <v>272.04000000000002</v>
      </c>
      <c r="AP860">
        <v>85.88</v>
      </c>
      <c r="AQ860">
        <v>1003.57</v>
      </c>
      <c r="AR860">
        <v>5105.5200000000004</v>
      </c>
      <c r="AS860">
        <v>2844.28</v>
      </c>
      <c r="AT860">
        <v>2235.5100000000002</v>
      </c>
      <c r="AU860">
        <v>1685.3400000000001</v>
      </c>
      <c r="AV860">
        <v>1626.15</v>
      </c>
      <c r="AW860">
        <v>264.66000000000008</v>
      </c>
      <c r="AX860">
        <v>8</v>
      </c>
      <c r="AY860">
        <v>22</v>
      </c>
      <c r="AZ860">
        <v>25.000000000000004</v>
      </c>
      <c r="BA860" t="s">
        <v>545</v>
      </c>
      <c r="BB860" t="s">
        <v>545</v>
      </c>
    </row>
    <row r="861" spans="1:54" x14ac:dyDescent="0.25">
      <c r="A861">
        <v>860</v>
      </c>
      <c r="B861" t="s">
        <v>492</v>
      </c>
      <c r="C861" t="s">
        <v>204</v>
      </c>
      <c r="D861" t="s">
        <v>204</v>
      </c>
      <c r="E861" t="s">
        <v>204</v>
      </c>
      <c r="F861" t="s">
        <v>218</v>
      </c>
      <c r="G861" t="s">
        <v>180</v>
      </c>
      <c r="H861" t="s">
        <v>227</v>
      </c>
      <c r="I861">
        <v>2013</v>
      </c>
      <c r="J861" t="s">
        <v>124</v>
      </c>
      <c r="K861" t="s">
        <v>91</v>
      </c>
      <c r="L861">
        <v>7</v>
      </c>
      <c r="M861">
        <v>32459.22</v>
      </c>
      <c r="N861">
        <v>11</v>
      </c>
      <c r="O861">
        <v>10.93</v>
      </c>
      <c r="P861">
        <v>4149.9799999999996</v>
      </c>
      <c r="Q861">
        <v>0</v>
      </c>
      <c r="R861">
        <v>0</v>
      </c>
      <c r="S861">
        <v>4149.9799999999996</v>
      </c>
      <c r="T861">
        <v>2248</v>
      </c>
      <c r="U861">
        <v>926.51</v>
      </c>
      <c r="V861">
        <v>409.07</v>
      </c>
      <c r="W861">
        <v>110.17</v>
      </c>
      <c r="X861">
        <v>802.25</v>
      </c>
      <c r="Y861">
        <v>105</v>
      </c>
      <c r="Z861">
        <v>0</v>
      </c>
      <c r="AA861">
        <v>71.03</v>
      </c>
      <c r="AB861">
        <v>33.97</v>
      </c>
      <c r="AC861">
        <v>855.56</v>
      </c>
      <c r="AD861">
        <v>656.82</v>
      </c>
      <c r="AE861">
        <v>309.58999999999997</v>
      </c>
      <c r="AF861">
        <v>21.11</v>
      </c>
      <c r="AG861">
        <v>27.08</v>
      </c>
      <c r="AH861">
        <v>107.69</v>
      </c>
      <c r="AI861">
        <v>29.29</v>
      </c>
      <c r="AJ861">
        <v>36.83</v>
      </c>
      <c r="AK861">
        <v>125.23</v>
      </c>
      <c r="AL861">
        <v>85.27</v>
      </c>
      <c r="AM861">
        <v>3950.65</v>
      </c>
      <c r="AN861">
        <v>845.7</v>
      </c>
      <c r="AO861">
        <v>139.28</v>
      </c>
      <c r="AP861">
        <v>10.220000000000001</v>
      </c>
      <c r="AQ861">
        <v>696.2</v>
      </c>
      <c r="AR861">
        <v>4796.3500000000004</v>
      </c>
      <c r="AS861">
        <v>1901.9799999999996</v>
      </c>
      <c r="AT861">
        <v>941.41999999999962</v>
      </c>
      <c r="AU861">
        <v>284.59999999999957</v>
      </c>
      <c r="AV861">
        <v>199.32999999999959</v>
      </c>
      <c r="AW861">
        <v>-646.37000000000046</v>
      </c>
      <c r="AX861">
        <v>9</v>
      </c>
      <c r="AY861">
        <v>21</v>
      </c>
      <c r="AZ861">
        <v>28.000000000000004</v>
      </c>
      <c r="BA861">
        <v>56670</v>
      </c>
      <c r="BB861">
        <v>12710</v>
      </c>
    </row>
    <row r="862" spans="1:54" x14ac:dyDescent="0.25">
      <c r="A862">
        <v>861</v>
      </c>
      <c r="B862" t="s">
        <v>492</v>
      </c>
      <c r="C862" t="s">
        <v>204</v>
      </c>
      <c r="D862" t="s">
        <v>204</v>
      </c>
      <c r="E862" t="s">
        <v>204</v>
      </c>
      <c r="F862" t="s">
        <v>218</v>
      </c>
      <c r="G862" t="s">
        <v>180</v>
      </c>
      <c r="H862" t="s">
        <v>227</v>
      </c>
      <c r="I862">
        <v>2014</v>
      </c>
      <c r="J862" t="s">
        <v>124</v>
      </c>
      <c r="K862" t="s">
        <v>91</v>
      </c>
      <c r="L862">
        <v>7</v>
      </c>
      <c r="M862">
        <v>31783.47</v>
      </c>
      <c r="N862">
        <v>10</v>
      </c>
      <c r="O862">
        <v>8.59</v>
      </c>
      <c r="P862">
        <v>5490.12</v>
      </c>
      <c r="Q862">
        <v>0</v>
      </c>
      <c r="R862">
        <v>0</v>
      </c>
      <c r="S862">
        <v>5490.12</v>
      </c>
      <c r="T862">
        <v>2293.5700000000002</v>
      </c>
      <c r="U862">
        <v>882.57</v>
      </c>
      <c r="V862">
        <v>493.05</v>
      </c>
      <c r="W862">
        <v>118.63</v>
      </c>
      <c r="X862">
        <v>799.32</v>
      </c>
      <c r="Y862">
        <v>100.8</v>
      </c>
      <c r="Z862">
        <v>0</v>
      </c>
      <c r="AA862">
        <v>72.63</v>
      </c>
      <c r="AB862">
        <v>28.17</v>
      </c>
      <c r="AC862">
        <v>1027.1500000000001</v>
      </c>
      <c r="AD862">
        <v>737.93</v>
      </c>
      <c r="AE862">
        <v>341.86</v>
      </c>
      <c r="AF862">
        <v>25.43</v>
      </c>
      <c r="AG862">
        <v>36.99</v>
      </c>
      <c r="AH862">
        <v>56.46</v>
      </c>
      <c r="AI862">
        <v>33.53</v>
      </c>
      <c r="AJ862">
        <v>54.37</v>
      </c>
      <c r="AK862">
        <v>189.29</v>
      </c>
      <c r="AL862">
        <v>82</v>
      </c>
      <c r="AM862">
        <v>4241.45</v>
      </c>
      <c r="AN862">
        <v>861.26</v>
      </c>
      <c r="AO862">
        <v>140.82</v>
      </c>
      <c r="AP862">
        <v>14.33</v>
      </c>
      <c r="AQ862">
        <v>706.11</v>
      </c>
      <c r="AR862">
        <v>5102.71</v>
      </c>
      <c r="AS862">
        <v>3196.5499999999997</v>
      </c>
      <c r="AT862">
        <v>2068.5999999999995</v>
      </c>
      <c r="AU862">
        <v>1330.6699999999996</v>
      </c>
      <c r="AV862">
        <v>1248.6699999999996</v>
      </c>
      <c r="AW862">
        <v>387.40999999999963</v>
      </c>
      <c r="AX862">
        <v>14</v>
      </c>
      <c r="AY862">
        <v>30</v>
      </c>
      <c r="AZ862">
        <v>39</v>
      </c>
      <c r="BA862" t="s">
        <v>545</v>
      </c>
      <c r="BB862" t="s">
        <v>545</v>
      </c>
    </row>
    <row r="863" spans="1:54" x14ac:dyDescent="0.25">
      <c r="A863">
        <v>862</v>
      </c>
      <c r="B863" t="s">
        <v>492</v>
      </c>
      <c r="C863" t="s">
        <v>204</v>
      </c>
      <c r="D863" t="s">
        <v>204</v>
      </c>
      <c r="E863" t="s">
        <v>204</v>
      </c>
      <c r="F863" t="s">
        <v>218</v>
      </c>
      <c r="G863" t="s">
        <v>180</v>
      </c>
      <c r="H863" t="s">
        <v>227</v>
      </c>
      <c r="I863">
        <v>2015</v>
      </c>
      <c r="J863" t="s">
        <v>124</v>
      </c>
      <c r="K863" t="s">
        <v>91</v>
      </c>
      <c r="L863">
        <v>7</v>
      </c>
      <c r="M863">
        <v>38122.01</v>
      </c>
      <c r="N863">
        <v>16</v>
      </c>
      <c r="O863">
        <v>7.57</v>
      </c>
      <c r="P863">
        <v>6380.01</v>
      </c>
      <c r="Q863">
        <v>0</v>
      </c>
      <c r="R863">
        <v>0</v>
      </c>
      <c r="S863">
        <v>6380.01</v>
      </c>
      <c r="T863">
        <v>2274.7199999999998</v>
      </c>
      <c r="U863">
        <v>804.02</v>
      </c>
      <c r="V863">
        <v>785.85</v>
      </c>
      <c r="W863">
        <v>259.55</v>
      </c>
      <c r="X863">
        <v>425.3</v>
      </c>
      <c r="Y863">
        <v>611.22</v>
      </c>
      <c r="Z863">
        <v>359.65</v>
      </c>
      <c r="AA863">
        <v>177.5</v>
      </c>
      <c r="AB863">
        <v>74.08</v>
      </c>
      <c r="AC863">
        <v>1529.81</v>
      </c>
      <c r="AD863">
        <v>771.43000000000006</v>
      </c>
      <c r="AE863">
        <v>323.77</v>
      </c>
      <c r="AF863">
        <v>57.83</v>
      </c>
      <c r="AG863">
        <v>9.39</v>
      </c>
      <c r="AH863">
        <v>89.04</v>
      </c>
      <c r="AI863">
        <v>78.44</v>
      </c>
      <c r="AJ863">
        <v>16.239999999999998</v>
      </c>
      <c r="AK863">
        <v>196.72</v>
      </c>
      <c r="AL863">
        <v>155.66999999999999</v>
      </c>
      <c r="AM863">
        <v>5342.85</v>
      </c>
      <c r="AN863">
        <v>1412.96</v>
      </c>
      <c r="AO863">
        <v>469.83</v>
      </c>
      <c r="AP863">
        <v>166.73</v>
      </c>
      <c r="AQ863">
        <v>776.4</v>
      </c>
      <c r="AR863">
        <v>6755.81</v>
      </c>
      <c r="AS863">
        <v>4105.2900000000009</v>
      </c>
      <c r="AT863">
        <v>1964.2600000000007</v>
      </c>
      <c r="AU863">
        <v>1192.8300000000006</v>
      </c>
      <c r="AV863">
        <v>1037.1600000000005</v>
      </c>
      <c r="AW863">
        <v>-375.7999999999995</v>
      </c>
      <c r="AX863">
        <v>173</v>
      </c>
      <c r="AY863">
        <v>197</v>
      </c>
      <c r="AZ863">
        <v>185</v>
      </c>
      <c r="BA863" t="s">
        <v>545</v>
      </c>
      <c r="BB863" t="s">
        <v>545</v>
      </c>
    </row>
    <row r="864" spans="1:54" x14ac:dyDescent="0.25">
      <c r="A864">
        <v>863</v>
      </c>
      <c r="B864" t="s">
        <v>492</v>
      </c>
      <c r="C864" t="s">
        <v>204</v>
      </c>
      <c r="D864" t="s">
        <v>204</v>
      </c>
      <c r="E864" t="s">
        <v>204</v>
      </c>
      <c r="F864" t="s">
        <v>218</v>
      </c>
      <c r="G864" t="s">
        <v>180</v>
      </c>
      <c r="H864" t="s">
        <v>227</v>
      </c>
      <c r="I864">
        <v>2016</v>
      </c>
      <c r="J864" t="s">
        <v>124</v>
      </c>
      <c r="K864" t="s">
        <v>91</v>
      </c>
      <c r="L864">
        <v>7</v>
      </c>
      <c r="M864">
        <v>41860.339999999997</v>
      </c>
      <c r="N864">
        <v>17</v>
      </c>
      <c r="O864">
        <v>9.9</v>
      </c>
      <c r="P864">
        <v>7641.4</v>
      </c>
      <c r="Q864">
        <v>0</v>
      </c>
      <c r="R864">
        <v>0</v>
      </c>
      <c r="S864">
        <v>7641.4</v>
      </c>
      <c r="T864">
        <v>2437.4899999999998</v>
      </c>
      <c r="U864">
        <v>1051.8900000000001</v>
      </c>
      <c r="V864">
        <v>730.49</v>
      </c>
      <c r="W864">
        <v>304.02</v>
      </c>
      <c r="X864">
        <v>351.09</v>
      </c>
      <c r="Y864">
        <v>467.12</v>
      </c>
      <c r="Z864">
        <v>245.4</v>
      </c>
      <c r="AA864">
        <v>155.41999999999999</v>
      </c>
      <c r="AB864">
        <v>66.3</v>
      </c>
      <c r="AC864">
        <v>1160.58</v>
      </c>
      <c r="AD864">
        <v>715.81</v>
      </c>
      <c r="AE864">
        <v>271.56</v>
      </c>
      <c r="AF864">
        <v>46.33</v>
      </c>
      <c r="AG864">
        <v>16.7</v>
      </c>
      <c r="AH864">
        <v>104.61</v>
      </c>
      <c r="AI864">
        <v>63.37</v>
      </c>
      <c r="AJ864">
        <v>14.32</v>
      </c>
      <c r="AK864">
        <v>198.91</v>
      </c>
      <c r="AL864">
        <v>163.15</v>
      </c>
      <c r="AM864">
        <v>4944.1400000000003</v>
      </c>
      <c r="AN864">
        <v>1129.6199999999999</v>
      </c>
      <c r="AO864">
        <v>391.63</v>
      </c>
      <c r="AP864">
        <v>134.69</v>
      </c>
      <c r="AQ864">
        <v>603.30999999999995</v>
      </c>
      <c r="AR864">
        <v>6073.77</v>
      </c>
      <c r="AS864">
        <v>5203.91</v>
      </c>
      <c r="AT864">
        <v>3576.22</v>
      </c>
      <c r="AU864">
        <v>2860.41</v>
      </c>
      <c r="AV864">
        <v>2697.26</v>
      </c>
      <c r="AW864">
        <v>1567.64</v>
      </c>
      <c r="AX864">
        <v>189.96476890908949</v>
      </c>
      <c r="AY864">
        <v>216.31826286179557</v>
      </c>
      <c r="AZ864">
        <v>203.14151588544254</v>
      </c>
      <c r="BA864" t="s">
        <v>545</v>
      </c>
      <c r="BB864" t="s">
        <v>545</v>
      </c>
    </row>
    <row r="865" spans="1:54" x14ac:dyDescent="0.25">
      <c r="A865">
        <v>864</v>
      </c>
      <c r="B865" t="s">
        <v>493</v>
      </c>
      <c r="C865" t="s">
        <v>204</v>
      </c>
      <c r="D865" t="s">
        <v>204</v>
      </c>
      <c r="E865" t="s">
        <v>204</v>
      </c>
      <c r="F865" t="s">
        <v>218</v>
      </c>
      <c r="G865" t="s">
        <v>180</v>
      </c>
      <c r="H865" t="s">
        <v>227</v>
      </c>
      <c r="I865">
        <v>2011</v>
      </c>
      <c r="J865" t="s">
        <v>230</v>
      </c>
      <c r="K865" t="s">
        <v>229</v>
      </c>
      <c r="L865">
        <v>4</v>
      </c>
      <c r="M865">
        <v>36398</v>
      </c>
      <c r="N865">
        <v>24</v>
      </c>
      <c r="O865">
        <v>8.84</v>
      </c>
      <c r="P865">
        <v>5460.3</v>
      </c>
      <c r="Q865">
        <v>0</v>
      </c>
      <c r="R865">
        <v>0</v>
      </c>
      <c r="S865">
        <v>5460.3</v>
      </c>
      <c r="T865">
        <v>3371.33</v>
      </c>
      <c r="U865">
        <v>1337.5</v>
      </c>
      <c r="V865">
        <v>661.13</v>
      </c>
      <c r="W865">
        <v>328.67</v>
      </c>
      <c r="X865">
        <v>1044.03</v>
      </c>
      <c r="Y865">
        <v>139.18</v>
      </c>
      <c r="Z865">
        <v>10.78</v>
      </c>
      <c r="AA865">
        <v>67.2</v>
      </c>
      <c r="AB865">
        <v>61.2</v>
      </c>
      <c r="AC865">
        <v>1021.36</v>
      </c>
      <c r="AD865">
        <v>698.88</v>
      </c>
      <c r="AE865">
        <v>253.83</v>
      </c>
      <c r="AF865">
        <v>25.89</v>
      </c>
      <c r="AG865">
        <v>0</v>
      </c>
      <c r="AH865">
        <v>277.63</v>
      </c>
      <c r="AI865">
        <v>28.87</v>
      </c>
      <c r="AJ865">
        <v>42.93</v>
      </c>
      <c r="AK865">
        <v>69.73</v>
      </c>
      <c r="AL865">
        <v>123.57</v>
      </c>
      <c r="AM865">
        <v>5354.32</v>
      </c>
      <c r="AN865">
        <v>1220.79</v>
      </c>
      <c r="AO865">
        <v>244.06</v>
      </c>
      <c r="AP865">
        <v>60.68</v>
      </c>
      <c r="AQ865">
        <v>916.05</v>
      </c>
      <c r="AR865">
        <v>6575.11</v>
      </c>
      <c r="AS865">
        <v>2088.9700000000003</v>
      </c>
      <c r="AT865">
        <v>928.43000000000018</v>
      </c>
      <c r="AU865">
        <v>229.55000000000018</v>
      </c>
      <c r="AV865">
        <v>105.98000000000019</v>
      </c>
      <c r="AW865">
        <v>-1114.8099999999997</v>
      </c>
      <c r="AY865">
        <v>55</v>
      </c>
      <c r="AZ865">
        <v>102.46629341727441</v>
      </c>
      <c r="BA865" t="s">
        <v>545</v>
      </c>
      <c r="BB865" t="s">
        <v>545</v>
      </c>
    </row>
    <row r="866" spans="1:54" x14ac:dyDescent="0.25">
      <c r="A866">
        <v>865</v>
      </c>
      <c r="B866" t="s">
        <v>493</v>
      </c>
      <c r="C866" t="s">
        <v>204</v>
      </c>
      <c r="D866" t="s">
        <v>204</v>
      </c>
      <c r="E866" t="s">
        <v>204</v>
      </c>
      <c r="F866" t="s">
        <v>218</v>
      </c>
      <c r="G866" t="s">
        <v>180</v>
      </c>
      <c r="H866" t="s">
        <v>227</v>
      </c>
      <c r="I866">
        <v>2012</v>
      </c>
      <c r="J866" t="s">
        <v>230</v>
      </c>
      <c r="K866" t="s">
        <v>229</v>
      </c>
      <c r="L866">
        <v>4</v>
      </c>
      <c r="M866">
        <v>31232.02</v>
      </c>
      <c r="N866">
        <v>22</v>
      </c>
      <c r="O866">
        <v>6.92</v>
      </c>
      <c r="P866">
        <v>6680.34</v>
      </c>
      <c r="Q866">
        <v>0</v>
      </c>
      <c r="R866">
        <v>0</v>
      </c>
      <c r="S866">
        <v>6680.34</v>
      </c>
      <c r="T866">
        <v>3010.35</v>
      </c>
      <c r="U866">
        <v>1194.3</v>
      </c>
      <c r="V866">
        <v>553</v>
      </c>
      <c r="W866">
        <v>245.83</v>
      </c>
      <c r="X866">
        <v>1017.22</v>
      </c>
      <c r="Y866">
        <v>145.34</v>
      </c>
      <c r="Z866">
        <v>3.68</v>
      </c>
      <c r="AA866">
        <v>77.77</v>
      </c>
      <c r="AB866">
        <v>63.9</v>
      </c>
      <c r="AC866">
        <v>853.52</v>
      </c>
      <c r="AD866">
        <v>635.62</v>
      </c>
      <c r="AE866">
        <v>312.39999999999998</v>
      </c>
      <c r="AF866">
        <v>39.340000000000003</v>
      </c>
      <c r="AG866">
        <v>0</v>
      </c>
      <c r="AH866">
        <v>79.64</v>
      </c>
      <c r="AI866">
        <v>46.94</v>
      </c>
      <c r="AJ866">
        <v>40.35</v>
      </c>
      <c r="AK866">
        <v>116.95</v>
      </c>
      <c r="AL866">
        <v>76.03</v>
      </c>
      <c r="AM866">
        <v>4720.8599999999997</v>
      </c>
      <c r="AN866">
        <v>1311.54</v>
      </c>
      <c r="AO866">
        <v>300.16000000000003</v>
      </c>
      <c r="AP866">
        <v>92.73</v>
      </c>
      <c r="AQ866">
        <v>918.65</v>
      </c>
      <c r="AR866">
        <v>6032.4</v>
      </c>
      <c r="AS866">
        <v>3669.9900000000002</v>
      </c>
      <c r="AT866">
        <v>2671.13</v>
      </c>
      <c r="AU866">
        <v>2035.5100000000002</v>
      </c>
      <c r="AV866">
        <v>1959.4800000000002</v>
      </c>
      <c r="AW866">
        <v>647.94000000000028</v>
      </c>
      <c r="AX866">
        <v>65</v>
      </c>
      <c r="AY866">
        <v>46</v>
      </c>
      <c r="AZ866">
        <v>82</v>
      </c>
      <c r="BA866" t="s">
        <v>545</v>
      </c>
      <c r="BB866" t="s">
        <v>545</v>
      </c>
    </row>
    <row r="867" spans="1:54" x14ac:dyDescent="0.25">
      <c r="A867">
        <v>866</v>
      </c>
      <c r="B867" t="s">
        <v>493</v>
      </c>
      <c r="C867" t="s">
        <v>204</v>
      </c>
      <c r="D867" t="s">
        <v>204</v>
      </c>
      <c r="E867" t="s">
        <v>204</v>
      </c>
      <c r="F867" t="s">
        <v>218</v>
      </c>
      <c r="G867" t="s">
        <v>180</v>
      </c>
      <c r="H867" t="s">
        <v>227</v>
      </c>
      <c r="I867">
        <v>2013</v>
      </c>
      <c r="J867" t="s">
        <v>230</v>
      </c>
      <c r="K867" t="s">
        <v>229</v>
      </c>
      <c r="L867">
        <v>4</v>
      </c>
      <c r="M867">
        <v>34008.800000000003</v>
      </c>
      <c r="N867">
        <v>20</v>
      </c>
      <c r="O867">
        <v>8.99</v>
      </c>
      <c r="P867">
        <v>6216.18</v>
      </c>
      <c r="Q867">
        <v>0</v>
      </c>
      <c r="R867">
        <v>0</v>
      </c>
      <c r="S867">
        <v>6216.18</v>
      </c>
      <c r="T867">
        <v>2967.1600000000003</v>
      </c>
      <c r="U867">
        <v>1252.6400000000001</v>
      </c>
      <c r="V867">
        <v>542.76</v>
      </c>
      <c r="W867">
        <v>230.67</v>
      </c>
      <c r="X867">
        <v>941.09</v>
      </c>
      <c r="Y867">
        <v>132.08000000000001</v>
      </c>
      <c r="Z867">
        <v>3.5</v>
      </c>
      <c r="AA867">
        <v>88.77</v>
      </c>
      <c r="AB867">
        <v>39.81</v>
      </c>
      <c r="AC867">
        <v>1065.83</v>
      </c>
      <c r="AD867">
        <v>743.54</v>
      </c>
      <c r="AE867">
        <v>360.64</v>
      </c>
      <c r="AF867">
        <v>26.38</v>
      </c>
      <c r="AG867">
        <v>18.100000000000001</v>
      </c>
      <c r="AH867">
        <v>103.71</v>
      </c>
      <c r="AI867">
        <v>41.03</v>
      </c>
      <c r="AJ867">
        <v>61.67</v>
      </c>
      <c r="AK867">
        <v>132.01</v>
      </c>
      <c r="AL867">
        <v>100.34</v>
      </c>
      <c r="AM867">
        <v>5008.9500000000007</v>
      </c>
      <c r="AN867">
        <v>1030.49</v>
      </c>
      <c r="AO867">
        <v>190.51</v>
      </c>
      <c r="AP867">
        <v>61.81</v>
      </c>
      <c r="AQ867">
        <v>778.17</v>
      </c>
      <c r="AR867">
        <v>6039.4400000000005</v>
      </c>
      <c r="AS867">
        <v>3249.02</v>
      </c>
      <c r="AT867">
        <v>2051.11</v>
      </c>
      <c r="AU867">
        <v>1307.5700000000002</v>
      </c>
      <c r="AV867">
        <v>1207.2300000000002</v>
      </c>
      <c r="AW867">
        <v>176.74000000000024</v>
      </c>
      <c r="AX867">
        <v>65</v>
      </c>
      <c r="AY867">
        <v>45</v>
      </c>
      <c r="AZ867">
        <v>83</v>
      </c>
      <c r="BA867">
        <v>509910</v>
      </c>
      <c r="BB867">
        <v>166280</v>
      </c>
    </row>
    <row r="868" spans="1:54" x14ac:dyDescent="0.25">
      <c r="A868">
        <v>867</v>
      </c>
      <c r="B868" t="s">
        <v>493</v>
      </c>
      <c r="C868" t="s">
        <v>204</v>
      </c>
      <c r="D868" t="s">
        <v>204</v>
      </c>
      <c r="E868" t="s">
        <v>204</v>
      </c>
      <c r="F868" t="s">
        <v>218</v>
      </c>
      <c r="G868" t="s">
        <v>180</v>
      </c>
      <c r="H868" t="s">
        <v>227</v>
      </c>
      <c r="I868">
        <v>2014</v>
      </c>
      <c r="J868" t="s">
        <v>230</v>
      </c>
      <c r="K868" t="s">
        <v>229</v>
      </c>
      <c r="L868">
        <v>4</v>
      </c>
      <c r="M868">
        <v>34099.64</v>
      </c>
      <c r="N868">
        <v>20</v>
      </c>
      <c r="O868">
        <v>7.18</v>
      </c>
      <c r="P868">
        <v>7405.22</v>
      </c>
      <c r="Q868">
        <v>0</v>
      </c>
      <c r="R868">
        <v>0</v>
      </c>
      <c r="S868">
        <v>7405.22</v>
      </c>
      <c r="T868">
        <v>3037.4399999999996</v>
      </c>
      <c r="U868">
        <v>1264.97</v>
      </c>
      <c r="V868">
        <v>568.9</v>
      </c>
      <c r="W868">
        <v>261.49</v>
      </c>
      <c r="X868">
        <v>942.08</v>
      </c>
      <c r="Y868">
        <v>123.72</v>
      </c>
      <c r="Z868">
        <v>0</v>
      </c>
      <c r="AA868">
        <v>92.39</v>
      </c>
      <c r="AB868">
        <v>31.33</v>
      </c>
      <c r="AC868">
        <v>1310.79</v>
      </c>
      <c r="AD868">
        <v>829.52</v>
      </c>
      <c r="AE868">
        <v>399.74</v>
      </c>
      <c r="AF868">
        <v>30.63</v>
      </c>
      <c r="AG868">
        <v>22.12</v>
      </c>
      <c r="AH868">
        <v>88.5</v>
      </c>
      <c r="AI868">
        <v>49.02</v>
      </c>
      <c r="AJ868">
        <v>66.39</v>
      </c>
      <c r="AK868">
        <v>173.12</v>
      </c>
      <c r="AL868">
        <v>101.66</v>
      </c>
      <c r="AM868">
        <v>5403.1299999999992</v>
      </c>
      <c r="AN868">
        <v>1045.4299999999998</v>
      </c>
      <c r="AO868">
        <v>181.02</v>
      </c>
      <c r="AP868">
        <v>77.349999999999994</v>
      </c>
      <c r="AQ868">
        <v>787.06</v>
      </c>
      <c r="AR868">
        <v>6448.5599999999995</v>
      </c>
      <c r="AS868">
        <v>4367.7800000000007</v>
      </c>
      <c r="AT868">
        <v>2933.2700000000004</v>
      </c>
      <c r="AU868">
        <v>2103.7500000000005</v>
      </c>
      <c r="AV868">
        <v>2002.0900000000004</v>
      </c>
      <c r="AW868">
        <v>956.66000000000054</v>
      </c>
      <c r="AX868">
        <v>74</v>
      </c>
      <c r="AY868">
        <v>49</v>
      </c>
      <c r="AZ868">
        <v>93</v>
      </c>
      <c r="BA868" t="s">
        <v>545</v>
      </c>
      <c r="BB868" t="s">
        <v>545</v>
      </c>
    </row>
    <row r="869" spans="1:54" x14ac:dyDescent="0.25">
      <c r="A869">
        <v>868</v>
      </c>
      <c r="B869" t="s">
        <v>494</v>
      </c>
      <c r="C869" t="s">
        <v>204</v>
      </c>
      <c r="D869" t="s">
        <v>204</v>
      </c>
      <c r="E869" t="s">
        <v>204</v>
      </c>
      <c r="F869" t="s">
        <v>218</v>
      </c>
      <c r="G869" t="s">
        <v>180</v>
      </c>
      <c r="H869" t="s">
        <v>227</v>
      </c>
      <c r="I869">
        <v>2010</v>
      </c>
      <c r="J869" t="s">
        <v>128</v>
      </c>
      <c r="K869" t="s">
        <v>235</v>
      </c>
      <c r="L869">
        <v>7</v>
      </c>
      <c r="M869">
        <v>45267</v>
      </c>
      <c r="N869">
        <v>6</v>
      </c>
      <c r="O869">
        <v>11.7</v>
      </c>
      <c r="P869">
        <v>9433.48</v>
      </c>
      <c r="Q869">
        <v>0</v>
      </c>
      <c r="R869">
        <v>0</v>
      </c>
      <c r="S869">
        <v>9433.48</v>
      </c>
      <c r="T869">
        <v>4113.13</v>
      </c>
      <c r="U869">
        <v>1676.45</v>
      </c>
      <c r="V869">
        <v>720.75</v>
      </c>
      <c r="W869">
        <v>528.82000000000005</v>
      </c>
      <c r="X869">
        <v>1187.1099999999999</v>
      </c>
      <c r="Y869">
        <v>118.32</v>
      </c>
      <c r="Z869">
        <v>31.21</v>
      </c>
      <c r="AA869">
        <v>67.989999999999995</v>
      </c>
      <c r="AB869">
        <v>19.12</v>
      </c>
      <c r="AC869">
        <v>1367.91</v>
      </c>
      <c r="AD869">
        <v>354.20000000000005</v>
      </c>
      <c r="AE869">
        <v>247.5</v>
      </c>
      <c r="AF869">
        <v>16.47</v>
      </c>
      <c r="AG869">
        <v>0</v>
      </c>
      <c r="AH869">
        <v>0</v>
      </c>
      <c r="AI869">
        <v>33.799999999999997</v>
      </c>
      <c r="AJ869">
        <v>56.43</v>
      </c>
      <c r="AK869">
        <v>0</v>
      </c>
      <c r="AL869">
        <v>193.5</v>
      </c>
      <c r="AM869">
        <v>6147.06</v>
      </c>
      <c r="AN869">
        <v>1637.54</v>
      </c>
      <c r="AO869">
        <v>575.98</v>
      </c>
      <c r="AP869">
        <v>89.81</v>
      </c>
      <c r="AQ869">
        <v>971.75</v>
      </c>
      <c r="AR869">
        <v>7784.6</v>
      </c>
      <c r="AS869">
        <v>5320.3499999999995</v>
      </c>
      <c r="AT869">
        <v>3834.12</v>
      </c>
      <c r="AU869">
        <v>3479.92</v>
      </c>
      <c r="AV869">
        <v>3286.42</v>
      </c>
      <c r="AW869">
        <v>1648.88</v>
      </c>
      <c r="AX869">
        <v>261</v>
      </c>
      <c r="AY869">
        <v>62</v>
      </c>
      <c r="AZ869">
        <v>238</v>
      </c>
      <c r="BA869">
        <v>19750</v>
      </c>
      <c r="BB869">
        <v>5480</v>
      </c>
    </row>
    <row r="870" spans="1:54" x14ac:dyDescent="0.25">
      <c r="A870">
        <v>869</v>
      </c>
      <c r="B870" t="s">
        <v>494</v>
      </c>
      <c r="C870" t="s">
        <v>204</v>
      </c>
      <c r="D870" t="s">
        <v>204</v>
      </c>
      <c r="E870" t="s">
        <v>204</v>
      </c>
      <c r="F870" t="s">
        <v>218</v>
      </c>
      <c r="G870" t="s">
        <v>180</v>
      </c>
      <c r="H870" t="s">
        <v>227</v>
      </c>
      <c r="I870">
        <v>2011</v>
      </c>
      <c r="J870" t="s">
        <v>128</v>
      </c>
      <c r="K870" t="s">
        <v>235</v>
      </c>
      <c r="L870">
        <v>7</v>
      </c>
      <c r="M870">
        <v>43782</v>
      </c>
      <c r="N870">
        <v>5</v>
      </c>
      <c r="O870">
        <v>13.59</v>
      </c>
      <c r="P870">
        <v>7205.34</v>
      </c>
      <c r="Q870">
        <v>0</v>
      </c>
      <c r="R870">
        <v>0</v>
      </c>
      <c r="S870">
        <v>7205.34</v>
      </c>
      <c r="T870">
        <v>4944.24</v>
      </c>
      <c r="U870">
        <v>2224.94</v>
      </c>
      <c r="V870">
        <v>830.99</v>
      </c>
      <c r="W870">
        <v>533.64</v>
      </c>
      <c r="X870">
        <v>1354.67</v>
      </c>
      <c r="Y870">
        <v>127.21</v>
      </c>
      <c r="Z870">
        <v>31.79</v>
      </c>
      <c r="AA870">
        <v>83.51</v>
      </c>
      <c r="AB870">
        <v>11.91</v>
      </c>
      <c r="AC870">
        <v>1410.34</v>
      </c>
      <c r="AD870">
        <v>326.83000000000004</v>
      </c>
      <c r="AE870">
        <v>236.45</v>
      </c>
      <c r="AF870">
        <v>14.25</v>
      </c>
      <c r="AG870">
        <v>0</v>
      </c>
      <c r="AH870">
        <v>0</v>
      </c>
      <c r="AI870">
        <v>33.79</v>
      </c>
      <c r="AJ870">
        <v>42.34</v>
      </c>
      <c r="AK870">
        <v>0</v>
      </c>
      <c r="AL870">
        <v>172.63</v>
      </c>
      <c r="AM870">
        <v>6981.25</v>
      </c>
      <c r="AN870">
        <v>1521.1599999999999</v>
      </c>
      <c r="AO870">
        <v>593.23</v>
      </c>
      <c r="AP870">
        <v>41.9</v>
      </c>
      <c r="AQ870">
        <v>886.03</v>
      </c>
      <c r="AR870">
        <v>8502.41</v>
      </c>
      <c r="AS870">
        <v>2261.1000000000004</v>
      </c>
      <c r="AT870">
        <v>723.55000000000041</v>
      </c>
      <c r="AU870">
        <v>396.72000000000037</v>
      </c>
      <c r="AV870">
        <v>224.09000000000037</v>
      </c>
      <c r="AW870">
        <v>-1297.0699999999995</v>
      </c>
      <c r="AX870">
        <v>264</v>
      </c>
      <c r="AY870">
        <v>61</v>
      </c>
      <c r="AZ870">
        <v>255.00000000000003</v>
      </c>
      <c r="BA870" t="s">
        <v>545</v>
      </c>
      <c r="BB870" t="s">
        <v>545</v>
      </c>
    </row>
    <row r="871" spans="1:54" x14ac:dyDescent="0.25">
      <c r="A871">
        <v>870</v>
      </c>
      <c r="B871" t="s">
        <v>494</v>
      </c>
      <c r="C871" t="s">
        <v>204</v>
      </c>
      <c r="D871" t="s">
        <v>204</v>
      </c>
      <c r="E871" t="s">
        <v>204</v>
      </c>
      <c r="F871" t="s">
        <v>218</v>
      </c>
      <c r="G871" t="s">
        <v>180</v>
      </c>
      <c r="H871" t="s">
        <v>227</v>
      </c>
      <c r="I871">
        <v>2012</v>
      </c>
      <c r="J871" t="s">
        <v>128</v>
      </c>
      <c r="K871" t="s">
        <v>235</v>
      </c>
      <c r="L871">
        <v>7</v>
      </c>
      <c r="M871">
        <v>43642.93</v>
      </c>
      <c r="N871">
        <v>4</v>
      </c>
      <c r="O871">
        <v>6.99</v>
      </c>
      <c r="P871">
        <v>11558</v>
      </c>
      <c r="Q871">
        <v>0</v>
      </c>
      <c r="R871">
        <v>0</v>
      </c>
      <c r="S871">
        <v>11558</v>
      </c>
      <c r="T871">
        <v>4520.99</v>
      </c>
      <c r="U871">
        <v>2235.06</v>
      </c>
      <c r="V871">
        <v>632.80999999999995</v>
      </c>
      <c r="W871">
        <v>456.3</v>
      </c>
      <c r="X871">
        <v>1196.82</v>
      </c>
      <c r="Y871">
        <v>163.51</v>
      </c>
      <c r="Z871">
        <v>20.04</v>
      </c>
      <c r="AA871">
        <v>125.93</v>
      </c>
      <c r="AB871">
        <v>17.54</v>
      </c>
      <c r="AC871">
        <v>1343.51</v>
      </c>
      <c r="AD871">
        <v>741.12</v>
      </c>
      <c r="AE871">
        <v>403.22</v>
      </c>
      <c r="AF871">
        <v>25.59</v>
      </c>
      <c r="AG871">
        <v>0</v>
      </c>
      <c r="AH871">
        <v>0</v>
      </c>
      <c r="AI871">
        <v>71.540000000000006</v>
      </c>
      <c r="AJ871">
        <v>81.430000000000007</v>
      </c>
      <c r="AK871">
        <v>159.34</v>
      </c>
      <c r="AL871">
        <v>261.27</v>
      </c>
      <c r="AM871">
        <v>7030.4</v>
      </c>
      <c r="AN871">
        <v>1052.22</v>
      </c>
      <c r="AO871">
        <v>350</v>
      </c>
      <c r="AP871">
        <v>107.49</v>
      </c>
      <c r="AQ871">
        <v>594.73</v>
      </c>
      <c r="AR871">
        <v>8082.62</v>
      </c>
      <c r="AS871">
        <v>7037.01</v>
      </c>
      <c r="AT871">
        <v>5529.99</v>
      </c>
      <c r="AU871">
        <v>4788.87</v>
      </c>
      <c r="AV871">
        <v>4527.6000000000004</v>
      </c>
      <c r="AW871">
        <v>3475.38</v>
      </c>
      <c r="AX871">
        <v>157</v>
      </c>
      <c r="AY871">
        <v>57</v>
      </c>
      <c r="AZ871">
        <v>204</v>
      </c>
      <c r="BA871" t="s">
        <v>545</v>
      </c>
      <c r="BB871" t="s">
        <v>545</v>
      </c>
    </row>
    <row r="872" spans="1:54" x14ac:dyDescent="0.25">
      <c r="A872">
        <v>871</v>
      </c>
      <c r="B872" t="s">
        <v>494</v>
      </c>
      <c r="C872" t="s">
        <v>204</v>
      </c>
      <c r="D872" t="s">
        <v>204</v>
      </c>
      <c r="E872" t="s">
        <v>204</v>
      </c>
      <c r="F872" t="s">
        <v>218</v>
      </c>
      <c r="G872" t="s">
        <v>180</v>
      </c>
      <c r="H872" t="s">
        <v>227</v>
      </c>
      <c r="I872">
        <v>2013</v>
      </c>
      <c r="J872" t="s">
        <v>128</v>
      </c>
      <c r="K872" t="s">
        <v>235</v>
      </c>
      <c r="L872">
        <v>7</v>
      </c>
      <c r="M872">
        <v>42909.87</v>
      </c>
      <c r="N872">
        <v>5</v>
      </c>
      <c r="O872">
        <v>6.75</v>
      </c>
      <c r="P872">
        <v>12872.96</v>
      </c>
      <c r="Q872">
        <v>0</v>
      </c>
      <c r="R872">
        <v>0</v>
      </c>
      <c r="S872">
        <v>12872.96</v>
      </c>
      <c r="T872">
        <v>4738.13</v>
      </c>
      <c r="U872">
        <v>2540.02</v>
      </c>
      <c r="V872">
        <v>667.46</v>
      </c>
      <c r="W872">
        <v>462.62</v>
      </c>
      <c r="X872">
        <v>1068.03</v>
      </c>
      <c r="Y872">
        <v>124.17</v>
      </c>
      <c r="Z872">
        <v>18.68</v>
      </c>
      <c r="AA872">
        <v>95.13</v>
      </c>
      <c r="AB872">
        <v>10.36</v>
      </c>
      <c r="AC872">
        <v>1294.0999999999999</v>
      </c>
      <c r="AD872">
        <v>705.29</v>
      </c>
      <c r="AE872">
        <v>375.24</v>
      </c>
      <c r="AF872">
        <v>28.74</v>
      </c>
      <c r="AG872">
        <v>0</v>
      </c>
      <c r="AH872">
        <v>0</v>
      </c>
      <c r="AI872">
        <v>75.459999999999994</v>
      </c>
      <c r="AJ872">
        <v>77.959999999999994</v>
      </c>
      <c r="AK872">
        <v>147.88999999999999</v>
      </c>
      <c r="AL872">
        <v>237.62</v>
      </c>
      <c r="AM872">
        <v>7099.3099999999995</v>
      </c>
      <c r="AN872">
        <v>1287.6599999999999</v>
      </c>
      <c r="AO872">
        <v>386.36</v>
      </c>
      <c r="AP872">
        <v>186.41</v>
      </c>
      <c r="AQ872">
        <v>714.89</v>
      </c>
      <c r="AR872">
        <v>8386.9699999999993</v>
      </c>
      <c r="AS872">
        <v>8134.829999999999</v>
      </c>
      <c r="AT872">
        <v>6716.5599999999995</v>
      </c>
      <c r="AU872">
        <v>6011.2699999999995</v>
      </c>
      <c r="AV872">
        <v>5773.65</v>
      </c>
      <c r="AW872">
        <v>4485.99</v>
      </c>
      <c r="AX872">
        <v>173</v>
      </c>
      <c r="AY872">
        <v>58</v>
      </c>
      <c r="AZ872">
        <v>199</v>
      </c>
      <c r="BA872">
        <v>21210</v>
      </c>
      <c r="BB872">
        <v>4460</v>
      </c>
    </row>
    <row r="873" spans="1:54" x14ac:dyDescent="0.25">
      <c r="A873">
        <v>872</v>
      </c>
      <c r="B873" t="s">
        <v>494</v>
      </c>
      <c r="C873" t="s">
        <v>204</v>
      </c>
      <c r="D873" t="s">
        <v>204</v>
      </c>
      <c r="E873" t="s">
        <v>204</v>
      </c>
      <c r="F873" t="s">
        <v>218</v>
      </c>
      <c r="G873" t="s">
        <v>180</v>
      </c>
      <c r="H873" t="s">
        <v>227</v>
      </c>
      <c r="I873">
        <v>2014</v>
      </c>
      <c r="J873" t="s">
        <v>128</v>
      </c>
      <c r="K873" t="s">
        <v>235</v>
      </c>
      <c r="L873">
        <v>7</v>
      </c>
      <c r="M873">
        <v>42972.01</v>
      </c>
      <c r="N873">
        <v>5</v>
      </c>
      <c r="O873">
        <v>6.75</v>
      </c>
      <c r="P873">
        <v>12104.21</v>
      </c>
      <c r="Q873">
        <v>0</v>
      </c>
      <c r="R873">
        <v>0</v>
      </c>
      <c r="S873">
        <v>12104.21</v>
      </c>
      <c r="T873">
        <v>4449.68</v>
      </c>
      <c r="U873">
        <v>2327.31</v>
      </c>
      <c r="V873">
        <v>588.66</v>
      </c>
      <c r="W873">
        <v>463.78</v>
      </c>
      <c r="X873">
        <v>1069.93</v>
      </c>
      <c r="Y873">
        <v>99.08</v>
      </c>
      <c r="Z873">
        <v>0</v>
      </c>
      <c r="AA873">
        <v>91.26</v>
      </c>
      <c r="AB873">
        <v>7.82</v>
      </c>
      <c r="AC873">
        <v>1335.58</v>
      </c>
      <c r="AD873">
        <v>777.71</v>
      </c>
      <c r="AE873">
        <v>391.46</v>
      </c>
      <c r="AF873">
        <v>40.409999999999997</v>
      </c>
      <c r="AG873">
        <v>0</v>
      </c>
      <c r="AH873">
        <v>0</v>
      </c>
      <c r="AI873">
        <v>87.07</v>
      </c>
      <c r="AJ873">
        <v>93.48</v>
      </c>
      <c r="AK873">
        <v>165.29</v>
      </c>
      <c r="AL873">
        <v>179.76</v>
      </c>
      <c r="AM873">
        <v>6841.81</v>
      </c>
      <c r="AN873">
        <v>1361.27</v>
      </c>
      <c r="AO873">
        <v>386.36</v>
      </c>
      <c r="AP873">
        <v>204.71</v>
      </c>
      <c r="AQ873">
        <v>770.2</v>
      </c>
      <c r="AR873">
        <v>8203.08</v>
      </c>
      <c r="AS873">
        <v>7654.5299999999988</v>
      </c>
      <c r="AT873">
        <v>6219.869999999999</v>
      </c>
      <c r="AU873">
        <v>5442.1599999999989</v>
      </c>
      <c r="AV873">
        <v>5262.3999999999987</v>
      </c>
      <c r="AW873">
        <v>3901.1299999999987</v>
      </c>
      <c r="AX873">
        <v>165</v>
      </c>
      <c r="AY873">
        <v>58</v>
      </c>
      <c r="AZ873">
        <v>172</v>
      </c>
      <c r="BA873" t="s">
        <v>545</v>
      </c>
      <c r="BB873" t="s">
        <v>545</v>
      </c>
    </row>
    <row r="874" spans="1:54" x14ac:dyDescent="0.25">
      <c r="A874">
        <v>873</v>
      </c>
      <c r="B874" t="s">
        <v>494</v>
      </c>
      <c r="C874" t="s">
        <v>204</v>
      </c>
      <c r="D874" t="s">
        <v>204</v>
      </c>
      <c r="E874" t="s">
        <v>204</v>
      </c>
      <c r="F874" t="s">
        <v>218</v>
      </c>
      <c r="G874" t="s">
        <v>180</v>
      </c>
      <c r="H874" t="s">
        <v>227</v>
      </c>
      <c r="I874">
        <v>2015</v>
      </c>
      <c r="J874" t="s">
        <v>128</v>
      </c>
      <c r="K874" t="s">
        <v>235</v>
      </c>
      <c r="L874">
        <v>7</v>
      </c>
      <c r="M874">
        <v>42178.05</v>
      </c>
      <c r="N874">
        <v>6</v>
      </c>
      <c r="O874">
        <v>7.49</v>
      </c>
      <c r="P874">
        <v>12848.1</v>
      </c>
      <c r="Q874">
        <v>0</v>
      </c>
      <c r="R874">
        <v>0</v>
      </c>
      <c r="S874">
        <v>12848.1</v>
      </c>
      <c r="T874">
        <v>5537.16</v>
      </c>
      <c r="U874">
        <v>2672.49</v>
      </c>
      <c r="V874">
        <v>669.52</v>
      </c>
      <c r="W874">
        <v>585.61</v>
      </c>
      <c r="X874">
        <v>1609.54</v>
      </c>
      <c r="Y874">
        <v>79.78</v>
      </c>
      <c r="Z874">
        <v>0</v>
      </c>
      <c r="AA874">
        <v>70.61</v>
      </c>
      <c r="AB874">
        <v>9.17</v>
      </c>
      <c r="AC874">
        <v>1190.24</v>
      </c>
      <c r="AD874">
        <v>696.29</v>
      </c>
      <c r="AE874">
        <v>332.67</v>
      </c>
      <c r="AF874">
        <v>34.979999999999997</v>
      </c>
      <c r="AG874">
        <v>0</v>
      </c>
      <c r="AH874">
        <v>28.22</v>
      </c>
      <c r="AI874">
        <v>76.489999999999995</v>
      </c>
      <c r="AJ874">
        <v>73.11</v>
      </c>
      <c r="AK874">
        <v>150.82</v>
      </c>
      <c r="AL874">
        <v>176.91</v>
      </c>
      <c r="AM874">
        <v>7680.38</v>
      </c>
      <c r="AN874">
        <v>1612.11</v>
      </c>
      <c r="AO874">
        <v>297.76</v>
      </c>
      <c r="AP874">
        <v>218.28</v>
      </c>
      <c r="AQ874">
        <v>1096.07</v>
      </c>
      <c r="AR874">
        <v>9292.49</v>
      </c>
      <c r="AS874">
        <v>7310.9400000000005</v>
      </c>
      <c r="AT874">
        <v>6040.920000000001</v>
      </c>
      <c r="AU874">
        <v>5344.630000000001</v>
      </c>
      <c r="AV874">
        <v>5167.7200000000012</v>
      </c>
      <c r="AW874">
        <v>3555.6100000000015</v>
      </c>
      <c r="AX874">
        <v>166</v>
      </c>
      <c r="AY874">
        <v>65</v>
      </c>
      <c r="AZ874">
        <v>190</v>
      </c>
      <c r="BA874" t="s">
        <v>545</v>
      </c>
      <c r="BB874" t="s">
        <v>545</v>
      </c>
    </row>
    <row r="875" spans="1:54" x14ac:dyDescent="0.25">
      <c r="A875">
        <v>874</v>
      </c>
      <c r="B875" t="s">
        <v>494</v>
      </c>
      <c r="C875" t="s">
        <v>204</v>
      </c>
      <c r="D875" t="s">
        <v>204</v>
      </c>
      <c r="E875" t="s">
        <v>204</v>
      </c>
      <c r="F875" t="s">
        <v>218</v>
      </c>
      <c r="G875" t="s">
        <v>180</v>
      </c>
      <c r="H875" t="s">
        <v>227</v>
      </c>
      <c r="I875">
        <v>2016</v>
      </c>
      <c r="J875" t="s">
        <v>128</v>
      </c>
      <c r="K875" t="s">
        <v>235</v>
      </c>
      <c r="L875">
        <v>7</v>
      </c>
      <c r="M875">
        <v>45283.54</v>
      </c>
      <c r="N875">
        <v>9</v>
      </c>
      <c r="O875">
        <v>35.94</v>
      </c>
      <c r="P875">
        <v>8973.2900000000009</v>
      </c>
      <c r="Q875">
        <v>0</v>
      </c>
      <c r="R875">
        <v>0</v>
      </c>
      <c r="S875">
        <v>8973.2900000000009</v>
      </c>
      <c r="T875">
        <v>5746.03</v>
      </c>
      <c r="U875">
        <v>962.38</v>
      </c>
      <c r="V875">
        <v>1398.27</v>
      </c>
      <c r="W875">
        <v>1985.17</v>
      </c>
      <c r="X875">
        <v>1400.21</v>
      </c>
      <c r="Y875">
        <v>816.47</v>
      </c>
      <c r="Z875">
        <v>128.44999999999999</v>
      </c>
      <c r="AA875">
        <v>355.82</v>
      </c>
      <c r="AB875">
        <v>332.19</v>
      </c>
      <c r="AC875">
        <v>978.79</v>
      </c>
      <c r="AD875">
        <v>2164.96</v>
      </c>
      <c r="AE875">
        <v>342.69</v>
      </c>
      <c r="AF875">
        <v>59.81</v>
      </c>
      <c r="AG875">
        <v>3.12</v>
      </c>
      <c r="AH875">
        <v>299.12</v>
      </c>
      <c r="AI875">
        <v>20.16</v>
      </c>
      <c r="AJ875">
        <v>0</v>
      </c>
      <c r="AK875">
        <v>1440.06</v>
      </c>
      <c r="AL875">
        <v>201.5</v>
      </c>
      <c r="AM875">
        <v>9907.75</v>
      </c>
      <c r="AN875">
        <v>448.22</v>
      </c>
      <c r="AO875">
        <v>250.28</v>
      </c>
      <c r="AP875">
        <v>74.11</v>
      </c>
      <c r="AQ875">
        <v>123.84</v>
      </c>
      <c r="AR875">
        <v>10355.969999999999</v>
      </c>
      <c r="AS875">
        <v>3227.26</v>
      </c>
      <c r="AT875">
        <v>1432</v>
      </c>
      <c r="AU875">
        <v>-732.96</v>
      </c>
      <c r="AV875">
        <v>-934.46</v>
      </c>
      <c r="AW875">
        <v>-1382.68</v>
      </c>
      <c r="AX875">
        <v>178.22226584680894</v>
      </c>
      <c r="AY875">
        <v>69.785826988208314</v>
      </c>
      <c r="AZ875">
        <v>203.98934042707046</v>
      </c>
      <c r="BA875" t="s">
        <v>545</v>
      </c>
      <c r="BB875" t="s">
        <v>545</v>
      </c>
    </row>
    <row r="876" spans="1:54" x14ac:dyDescent="0.25">
      <c r="A876">
        <v>875</v>
      </c>
      <c r="B876" t="s">
        <v>495</v>
      </c>
      <c r="C876" t="s">
        <v>204</v>
      </c>
      <c r="D876" t="s">
        <v>204</v>
      </c>
      <c r="E876" t="s">
        <v>204</v>
      </c>
      <c r="F876" t="s">
        <v>217</v>
      </c>
      <c r="G876" t="s">
        <v>167</v>
      </c>
      <c r="H876" t="s">
        <v>227</v>
      </c>
      <c r="I876">
        <v>2011</v>
      </c>
      <c r="J876" t="s">
        <v>124</v>
      </c>
      <c r="K876" t="s">
        <v>91</v>
      </c>
      <c r="L876">
        <v>4</v>
      </c>
      <c r="M876">
        <v>18162</v>
      </c>
      <c r="N876">
        <v>6</v>
      </c>
      <c r="O876">
        <v>1.86</v>
      </c>
      <c r="P876">
        <v>4635.8599999999997</v>
      </c>
      <c r="Q876">
        <v>0</v>
      </c>
      <c r="R876">
        <v>0</v>
      </c>
      <c r="S876">
        <v>4635.8599999999997</v>
      </c>
      <c r="T876">
        <v>1369.95</v>
      </c>
      <c r="U876">
        <v>842.25</v>
      </c>
      <c r="V876">
        <v>209.94</v>
      </c>
      <c r="W876">
        <v>135.91999999999999</v>
      </c>
      <c r="X876">
        <v>181.84</v>
      </c>
      <c r="Y876">
        <v>441.07</v>
      </c>
      <c r="Z876">
        <v>0</v>
      </c>
      <c r="AA876">
        <v>240.16</v>
      </c>
      <c r="AB876">
        <v>200.91</v>
      </c>
      <c r="AC876">
        <v>430.14</v>
      </c>
      <c r="AD876">
        <v>954.04000000000008</v>
      </c>
      <c r="AE876">
        <v>457.64</v>
      </c>
      <c r="AF876">
        <v>33.35</v>
      </c>
      <c r="AG876">
        <v>2.46</v>
      </c>
      <c r="AH876">
        <v>175.41</v>
      </c>
      <c r="AI876">
        <v>14.47</v>
      </c>
      <c r="AJ876">
        <v>23.22</v>
      </c>
      <c r="AK876">
        <v>247.49</v>
      </c>
      <c r="AL876">
        <v>416.03</v>
      </c>
      <c r="AM876">
        <v>3611.2300000000005</v>
      </c>
      <c r="AN876">
        <v>1501.89</v>
      </c>
      <c r="AO876">
        <v>233.25</v>
      </c>
      <c r="AP876">
        <v>99.48</v>
      </c>
      <c r="AQ876">
        <v>1169.1600000000001</v>
      </c>
      <c r="AR876">
        <v>5113.1200000000008</v>
      </c>
      <c r="AS876">
        <v>3265.91</v>
      </c>
      <c r="AT876">
        <v>2394.6999999999998</v>
      </c>
      <c r="AU876">
        <v>1440.6599999999999</v>
      </c>
      <c r="AV876">
        <v>1024.6299999999999</v>
      </c>
      <c r="AW876">
        <v>-477.26000000000022</v>
      </c>
      <c r="AX876">
        <v>43</v>
      </c>
      <c r="AY876">
        <v>24</v>
      </c>
      <c r="AZ876">
        <v>36</v>
      </c>
      <c r="BA876" t="s">
        <v>545</v>
      </c>
      <c r="BB876" t="s">
        <v>545</v>
      </c>
    </row>
    <row r="877" spans="1:54" x14ac:dyDescent="0.25">
      <c r="A877">
        <v>876</v>
      </c>
      <c r="B877" t="s">
        <v>495</v>
      </c>
      <c r="C877" t="s">
        <v>204</v>
      </c>
      <c r="D877" t="s">
        <v>204</v>
      </c>
      <c r="E877" t="s">
        <v>204</v>
      </c>
      <c r="F877" t="s">
        <v>217</v>
      </c>
      <c r="G877" t="s">
        <v>167</v>
      </c>
      <c r="H877" t="s">
        <v>227</v>
      </c>
      <c r="I877">
        <v>2012</v>
      </c>
      <c r="J877" t="s">
        <v>124</v>
      </c>
      <c r="K877" t="s">
        <v>91</v>
      </c>
      <c r="L877">
        <v>4</v>
      </c>
      <c r="M877">
        <v>18111.38</v>
      </c>
      <c r="N877">
        <v>5</v>
      </c>
      <c r="O877">
        <v>1.6</v>
      </c>
      <c r="P877">
        <v>5242.83</v>
      </c>
      <c r="Q877">
        <v>0</v>
      </c>
      <c r="R877">
        <v>0</v>
      </c>
      <c r="S877">
        <v>5242.83</v>
      </c>
      <c r="T877">
        <v>1371.6999999999998</v>
      </c>
      <c r="U877">
        <v>793.37</v>
      </c>
      <c r="V877">
        <v>233.72</v>
      </c>
      <c r="W877">
        <v>161.09</v>
      </c>
      <c r="X877">
        <v>183.52</v>
      </c>
      <c r="Y877">
        <v>498.73</v>
      </c>
      <c r="Z877">
        <v>0</v>
      </c>
      <c r="AA877">
        <v>356.48</v>
      </c>
      <c r="AB877">
        <v>142.24</v>
      </c>
      <c r="AC877">
        <v>425.91</v>
      </c>
      <c r="AD877">
        <v>903.18000000000006</v>
      </c>
      <c r="AE877">
        <v>506.8</v>
      </c>
      <c r="AF877">
        <v>58.04</v>
      </c>
      <c r="AG877">
        <v>0</v>
      </c>
      <c r="AH877">
        <v>157.54</v>
      </c>
      <c r="AI877">
        <v>17.350000000000001</v>
      </c>
      <c r="AJ877">
        <v>20.47</v>
      </c>
      <c r="AK877">
        <v>142.97999999999999</v>
      </c>
      <c r="AL877">
        <v>634.63</v>
      </c>
      <c r="AM877">
        <v>3834.1499999999996</v>
      </c>
      <c r="AN877">
        <v>1585.87</v>
      </c>
      <c r="AO877">
        <v>194.42</v>
      </c>
      <c r="AP877">
        <v>133.13999999999999</v>
      </c>
      <c r="AQ877">
        <v>1258.31</v>
      </c>
      <c r="AR877">
        <v>5420.0199999999995</v>
      </c>
      <c r="AS877">
        <v>3871.13</v>
      </c>
      <c r="AT877">
        <v>2946.4900000000002</v>
      </c>
      <c r="AU877">
        <v>2043.3100000000002</v>
      </c>
      <c r="AV877">
        <v>1408.6800000000003</v>
      </c>
      <c r="AW877">
        <v>-177.1899999999996</v>
      </c>
      <c r="AX877">
        <v>58</v>
      </c>
      <c r="AY877">
        <v>39</v>
      </c>
      <c r="AZ877">
        <v>59</v>
      </c>
      <c r="BA877" t="s">
        <v>545</v>
      </c>
      <c r="BB877" t="s">
        <v>545</v>
      </c>
    </row>
    <row r="878" spans="1:54" x14ac:dyDescent="0.25">
      <c r="A878">
        <v>877</v>
      </c>
      <c r="B878" t="s">
        <v>495</v>
      </c>
      <c r="C878" t="s">
        <v>204</v>
      </c>
      <c r="D878" t="s">
        <v>204</v>
      </c>
      <c r="E878" t="s">
        <v>204</v>
      </c>
      <c r="F878" t="s">
        <v>217</v>
      </c>
      <c r="G878" t="s">
        <v>167</v>
      </c>
      <c r="H878" t="s">
        <v>227</v>
      </c>
      <c r="I878">
        <v>2013</v>
      </c>
      <c r="J878" t="s">
        <v>124</v>
      </c>
      <c r="K878" t="s">
        <v>91</v>
      </c>
      <c r="L878">
        <v>4</v>
      </c>
      <c r="M878">
        <v>17512.099999999999</v>
      </c>
      <c r="N878">
        <v>4</v>
      </c>
      <c r="O878">
        <v>1.55</v>
      </c>
      <c r="P878">
        <v>5190.21</v>
      </c>
      <c r="Q878">
        <v>0</v>
      </c>
      <c r="R878">
        <v>0</v>
      </c>
      <c r="S878">
        <v>5190.21</v>
      </c>
      <c r="T878">
        <v>1528.76</v>
      </c>
      <c r="U878">
        <v>730.38</v>
      </c>
      <c r="V878">
        <v>325.67</v>
      </c>
      <c r="W878">
        <v>217.95</v>
      </c>
      <c r="X878">
        <v>254.76</v>
      </c>
      <c r="Y878">
        <v>669.04</v>
      </c>
      <c r="Z878">
        <v>0</v>
      </c>
      <c r="AA878">
        <v>373.5</v>
      </c>
      <c r="AB878">
        <v>295.54000000000002</v>
      </c>
      <c r="AC878">
        <v>638.75</v>
      </c>
      <c r="AD878">
        <v>1260.68</v>
      </c>
      <c r="AE878">
        <v>517.6</v>
      </c>
      <c r="AF878">
        <v>135.38999999999999</v>
      </c>
      <c r="AG878">
        <v>3.98</v>
      </c>
      <c r="AH878">
        <v>69.89</v>
      </c>
      <c r="AI878">
        <v>17.23</v>
      </c>
      <c r="AJ878">
        <v>47.9</v>
      </c>
      <c r="AK878">
        <v>468.69</v>
      </c>
      <c r="AL878">
        <v>535.66</v>
      </c>
      <c r="AM878">
        <v>4632.8900000000003</v>
      </c>
      <c r="AN878">
        <v>1367.06</v>
      </c>
      <c r="AO878">
        <v>199.48</v>
      </c>
      <c r="AP878">
        <v>104.36</v>
      </c>
      <c r="AQ878">
        <v>1063.22</v>
      </c>
      <c r="AR878">
        <v>5999.9500000000007</v>
      </c>
      <c r="AS878">
        <v>3661.45</v>
      </c>
      <c r="AT878">
        <v>2353.66</v>
      </c>
      <c r="AU878">
        <v>1092.9799999999998</v>
      </c>
      <c r="AV878">
        <v>557.31999999999982</v>
      </c>
      <c r="AW878">
        <v>-809.74000000000012</v>
      </c>
      <c r="AX878">
        <v>107</v>
      </c>
      <c r="AY878">
        <v>70</v>
      </c>
      <c r="AZ878">
        <v>99</v>
      </c>
      <c r="BA878">
        <v>56670</v>
      </c>
      <c r="BB878">
        <v>12710</v>
      </c>
    </row>
    <row r="879" spans="1:54" x14ac:dyDescent="0.25">
      <c r="A879">
        <v>878</v>
      </c>
      <c r="B879" t="s">
        <v>495</v>
      </c>
      <c r="C879" t="s">
        <v>204</v>
      </c>
      <c r="D879" t="s">
        <v>204</v>
      </c>
      <c r="E879" t="s">
        <v>204</v>
      </c>
      <c r="F879" t="s">
        <v>217</v>
      </c>
      <c r="G879" t="s">
        <v>167</v>
      </c>
      <c r="H879" t="s">
        <v>227</v>
      </c>
      <c r="I879">
        <v>2014</v>
      </c>
      <c r="J879" t="s">
        <v>124</v>
      </c>
      <c r="K879" t="s">
        <v>91</v>
      </c>
      <c r="L879">
        <v>4</v>
      </c>
      <c r="M879">
        <v>16378.73</v>
      </c>
      <c r="N879">
        <v>4</v>
      </c>
      <c r="O879">
        <v>1.58</v>
      </c>
      <c r="P879">
        <v>4591.13</v>
      </c>
      <c r="Q879">
        <v>0</v>
      </c>
      <c r="R879">
        <v>0</v>
      </c>
      <c r="S879">
        <v>4591.13</v>
      </c>
      <c r="T879">
        <v>1657.9299999999998</v>
      </c>
      <c r="U879">
        <v>927.13</v>
      </c>
      <c r="V879">
        <v>313.35000000000002</v>
      </c>
      <c r="W879">
        <v>211.35</v>
      </c>
      <c r="X879">
        <v>206.1</v>
      </c>
      <c r="Y879">
        <v>638.72</v>
      </c>
      <c r="Z879">
        <v>0</v>
      </c>
      <c r="AA879">
        <v>327.91</v>
      </c>
      <c r="AB879">
        <v>310.8</v>
      </c>
      <c r="AC879">
        <v>653.85</v>
      </c>
      <c r="AD879">
        <v>1099.97</v>
      </c>
      <c r="AE879">
        <v>487.04</v>
      </c>
      <c r="AF879">
        <v>124.3</v>
      </c>
      <c r="AG879">
        <v>4.01</v>
      </c>
      <c r="AH879">
        <v>3.58</v>
      </c>
      <c r="AI879">
        <v>16.559999999999999</v>
      </c>
      <c r="AJ879">
        <v>27.44</v>
      </c>
      <c r="AK879">
        <v>437.04</v>
      </c>
      <c r="AL879">
        <v>425.34</v>
      </c>
      <c r="AM879">
        <v>4475.8099999999995</v>
      </c>
      <c r="AN879">
        <v>1276.47</v>
      </c>
      <c r="AO879">
        <v>192.35</v>
      </c>
      <c r="AP879">
        <v>94.62</v>
      </c>
      <c r="AQ879">
        <v>989.5</v>
      </c>
      <c r="AR879">
        <v>5752.28</v>
      </c>
      <c r="AS879">
        <v>2933.2000000000003</v>
      </c>
      <c r="AT879">
        <v>1640.6300000000006</v>
      </c>
      <c r="AU879">
        <v>540.66000000000054</v>
      </c>
      <c r="AV879">
        <v>115.32000000000056</v>
      </c>
      <c r="AW879">
        <v>-1161.1499999999994</v>
      </c>
      <c r="AX879">
        <v>108</v>
      </c>
      <c r="AY879">
        <v>67</v>
      </c>
      <c r="AZ879">
        <v>96</v>
      </c>
      <c r="BA879" t="s">
        <v>545</v>
      </c>
      <c r="BB879" t="s">
        <v>545</v>
      </c>
    </row>
    <row r="880" spans="1:54" x14ac:dyDescent="0.25">
      <c r="A880">
        <v>879</v>
      </c>
      <c r="B880" t="s">
        <v>496</v>
      </c>
      <c r="C880" t="s">
        <v>204</v>
      </c>
      <c r="D880" t="s">
        <v>204</v>
      </c>
      <c r="E880" t="s">
        <v>204</v>
      </c>
      <c r="F880" t="s">
        <v>217</v>
      </c>
      <c r="G880" t="s">
        <v>167</v>
      </c>
      <c r="H880" t="s">
        <v>227</v>
      </c>
      <c r="I880">
        <v>2016</v>
      </c>
      <c r="J880" t="s">
        <v>128</v>
      </c>
      <c r="K880" t="s">
        <v>235</v>
      </c>
      <c r="L880">
        <v>1</v>
      </c>
      <c r="M880">
        <v>23698.07</v>
      </c>
      <c r="N880">
        <v>5</v>
      </c>
      <c r="O880">
        <v>10.76</v>
      </c>
      <c r="P880">
        <v>7840.4</v>
      </c>
      <c r="Q880">
        <v>0</v>
      </c>
      <c r="R880">
        <v>0</v>
      </c>
      <c r="S880">
        <v>7840.4</v>
      </c>
      <c r="T880">
        <v>4998.6400000000003</v>
      </c>
      <c r="U880">
        <v>1667.27</v>
      </c>
      <c r="V880">
        <v>1246.1300000000001</v>
      </c>
      <c r="W880">
        <v>401.91</v>
      </c>
      <c r="X880">
        <v>1683.34</v>
      </c>
      <c r="Y880">
        <v>978.23</v>
      </c>
      <c r="Z880">
        <v>134.5</v>
      </c>
      <c r="AA880">
        <v>412.83</v>
      </c>
      <c r="AB880">
        <v>430.9</v>
      </c>
      <c r="AC880">
        <v>1928.85</v>
      </c>
      <c r="AD880">
        <v>1317.75</v>
      </c>
      <c r="AE880">
        <v>674.11</v>
      </c>
      <c r="AF880">
        <v>30.89</v>
      </c>
      <c r="AG880">
        <v>12.29</v>
      </c>
      <c r="AH880">
        <v>356.07</v>
      </c>
      <c r="AI880">
        <v>10.93</v>
      </c>
      <c r="AJ880">
        <v>0</v>
      </c>
      <c r="AK880">
        <v>233.47</v>
      </c>
      <c r="AL880">
        <v>341.21</v>
      </c>
      <c r="AM880">
        <v>9564.69</v>
      </c>
      <c r="AN880">
        <v>582.98</v>
      </c>
      <c r="AO880">
        <v>229.57</v>
      </c>
      <c r="AP880">
        <v>80.040000000000006</v>
      </c>
      <c r="AQ880">
        <v>273.37</v>
      </c>
      <c r="AR880">
        <v>10147.67</v>
      </c>
      <c r="AS880">
        <v>2841.76</v>
      </c>
      <c r="AT880">
        <v>-65.33</v>
      </c>
      <c r="AU880">
        <v>-1383.08</v>
      </c>
      <c r="AV880">
        <v>-1724.29</v>
      </c>
      <c r="AW880">
        <v>-2307.27</v>
      </c>
      <c r="BA880" t="s">
        <v>545</v>
      </c>
      <c r="BB880" t="s">
        <v>545</v>
      </c>
    </row>
    <row r="881" spans="1:54" x14ac:dyDescent="0.25">
      <c r="A881">
        <v>880</v>
      </c>
      <c r="B881" t="s">
        <v>497</v>
      </c>
      <c r="C881" t="s">
        <v>204</v>
      </c>
      <c r="D881" t="s">
        <v>204</v>
      </c>
      <c r="E881" t="s">
        <v>204</v>
      </c>
      <c r="F881" t="s">
        <v>217</v>
      </c>
      <c r="G881" t="s">
        <v>167</v>
      </c>
      <c r="H881" t="s">
        <v>227</v>
      </c>
      <c r="I881">
        <v>2016</v>
      </c>
      <c r="J881" t="s">
        <v>298</v>
      </c>
      <c r="K881" t="s">
        <v>233</v>
      </c>
      <c r="L881">
        <v>1</v>
      </c>
      <c r="M881">
        <v>21055.07</v>
      </c>
      <c r="N881">
        <v>8</v>
      </c>
      <c r="O881">
        <v>3.03</v>
      </c>
      <c r="P881">
        <v>7144.11</v>
      </c>
      <c r="Q881">
        <v>0</v>
      </c>
      <c r="R881">
        <v>0</v>
      </c>
      <c r="S881">
        <v>7144.11</v>
      </c>
      <c r="T881">
        <v>1997.69</v>
      </c>
      <c r="U881">
        <v>641.55999999999995</v>
      </c>
      <c r="V881">
        <v>728.22</v>
      </c>
      <c r="W881">
        <v>208.85</v>
      </c>
      <c r="X881">
        <v>419.05</v>
      </c>
      <c r="Y881">
        <v>123</v>
      </c>
      <c r="Z881">
        <v>28.48</v>
      </c>
      <c r="AA881">
        <v>55.39</v>
      </c>
      <c r="AB881">
        <v>39.130000000000003</v>
      </c>
      <c r="AC881">
        <v>791.76</v>
      </c>
      <c r="AD881">
        <v>858.54</v>
      </c>
      <c r="AE881">
        <v>489.59</v>
      </c>
      <c r="AF881">
        <v>17.64</v>
      </c>
      <c r="AG881">
        <v>0</v>
      </c>
      <c r="AH881">
        <v>289.70999999999998</v>
      </c>
      <c r="AI881">
        <v>32.979999999999997</v>
      </c>
      <c r="AJ881">
        <v>0</v>
      </c>
      <c r="AK881">
        <v>28.62</v>
      </c>
      <c r="AL881">
        <v>208.3</v>
      </c>
      <c r="AM881">
        <v>3979.29</v>
      </c>
      <c r="AN881">
        <v>2590.61</v>
      </c>
      <c r="AO881">
        <v>310.29000000000002</v>
      </c>
      <c r="AP881">
        <v>514.66999999999996</v>
      </c>
      <c r="AQ881">
        <v>1765.65</v>
      </c>
      <c r="AR881">
        <v>6569.9</v>
      </c>
      <c r="AS881">
        <v>5146.42</v>
      </c>
      <c r="AT881">
        <v>4231.67</v>
      </c>
      <c r="AU881">
        <v>3373.12</v>
      </c>
      <c r="AV881">
        <v>3164.82</v>
      </c>
      <c r="AW881">
        <v>574.22</v>
      </c>
      <c r="BA881" t="s">
        <v>545</v>
      </c>
      <c r="BB881" t="s">
        <v>545</v>
      </c>
    </row>
    <row r="882" spans="1:54" x14ac:dyDescent="0.25">
      <c r="A882">
        <v>881</v>
      </c>
      <c r="B882" t="s">
        <v>498</v>
      </c>
      <c r="C882" t="s">
        <v>204</v>
      </c>
      <c r="D882" t="s">
        <v>204</v>
      </c>
      <c r="E882" t="s">
        <v>204</v>
      </c>
      <c r="F882" t="s">
        <v>217</v>
      </c>
      <c r="G882" t="s">
        <v>155</v>
      </c>
      <c r="H882" t="s">
        <v>227</v>
      </c>
      <c r="I882">
        <v>2010</v>
      </c>
      <c r="J882" t="s">
        <v>298</v>
      </c>
      <c r="K882" t="s">
        <v>233</v>
      </c>
      <c r="L882">
        <v>7</v>
      </c>
      <c r="M882">
        <v>95185</v>
      </c>
      <c r="N882">
        <v>18</v>
      </c>
      <c r="O882">
        <v>1.19</v>
      </c>
      <c r="P882">
        <v>12924.88</v>
      </c>
      <c r="Q882">
        <v>0</v>
      </c>
      <c r="R882">
        <v>0</v>
      </c>
      <c r="S882">
        <v>12924.88</v>
      </c>
      <c r="T882">
        <v>7636.84</v>
      </c>
      <c r="U882">
        <v>4117.78</v>
      </c>
      <c r="V882">
        <v>1622.55</v>
      </c>
      <c r="W882">
        <v>628.14</v>
      </c>
      <c r="X882">
        <v>1268.3699999999999</v>
      </c>
      <c r="Y882">
        <v>885.4</v>
      </c>
      <c r="Z882">
        <v>378.6</v>
      </c>
      <c r="AA882">
        <v>506.8</v>
      </c>
      <c r="AB882">
        <v>0</v>
      </c>
      <c r="AC882">
        <v>4293.49</v>
      </c>
      <c r="AD882">
        <v>975.61999999999978</v>
      </c>
      <c r="AE882">
        <v>333.34</v>
      </c>
      <c r="AF882">
        <v>25.9</v>
      </c>
      <c r="AG882">
        <v>72.09</v>
      </c>
      <c r="AH882">
        <v>96.52</v>
      </c>
      <c r="AI882">
        <v>45.43</v>
      </c>
      <c r="AJ882">
        <v>319.42</v>
      </c>
      <c r="AK882">
        <v>82.92</v>
      </c>
      <c r="AL882">
        <v>595.04999999999995</v>
      </c>
      <c r="AM882">
        <v>14386.4</v>
      </c>
      <c r="AN882">
        <v>474.20000000000005</v>
      </c>
      <c r="AO882">
        <v>428.79</v>
      </c>
      <c r="AP882">
        <v>45.41</v>
      </c>
      <c r="AQ882">
        <v>0</v>
      </c>
      <c r="AR882">
        <v>14860.6</v>
      </c>
      <c r="AS882">
        <v>5288.0399999999991</v>
      </c>
      <c r="AT882">
        <v>109.14999999999964</v>
      </c>
      <c r="AU882">
        <v>-866.47000000000014</v>
      </c>
      <c r="AV882">
        <v>-1461.52</v>
      </c>
      <c r="AW882">
        <v>-1935.72</v>
      </c>
      <c r="AX882">
        <v>269</v>
      </c>
      <c r="AY882">
        <v>97</v>
      </c>
      <c r="AZ882">
        <v>256</v>
      </c>
      <c r="BA882">
        <v>45490</v>
      </c>
      <c r="BB882">
        <v>19600</v>
      </c>
    </row>
    <row r="883" spans="1:54" x14ac:dyDescent="0.25">
      <c r="A883">
        <v>882</v>
      </c>
      <c r="B883" t="s">
        <v>498</v>
      </c>
      <c r="C883" t="s">
        <v>204</v>
      </c>
      <c r="D883" t="s">
        <v>204</v>
      </c>
      <c r="E883" t="s">
        <v>204</v>
      </c>
      <c r="F883" t="s">
        <v>217</v>
      </c>
      <c r="G883" t="s">
        <v>155</v>
      </c>
      <c r="H883" t="s">
        <v>227</v>
      </c>
      <c r="I883">
        <v>2011</v>
      </c>
      <c r="J883" t="s">
        <v>298</v>
      </c>
      <c r="K883" t="s">
        <v>233</v>
      </c>
      <c r="L883">
        <v>7</v>
      </c>
      <c r="M883">
        <v>94713</v>
      </c>
      <c r="N883">
        <v>19</v>
      </c>
      <c r="O883">
        <v>1.2</v>
      </c>
      <c r="P883">
        <v>13361.08</v>
      </c>
      <c r="Q883">
        <v>0</v>
      </c>
      <c r="R883">
        <v>0</v>
      </c>
      <c r="S883">
        <v>13361.08</v>
      </c>
      <c r="T883">
        <v>7596.03</v>
      </c>
      <c r="U883">
        <v>4169.28</v>
      </c>
      <c r="V883">
        <v>1696.38</v>
      </c>
      <c r="W883">
        <v>588.41999999999996</v>
      </c>
      <c r="X883">
        <v>1141.95</v>
      </c>
      <c r="Y883">
        <v>873.78</v>
      </c>
      <c r="Z883">
        <v>344.67</v>
      </c>
      <c r="AA883">
        <v>529.11</v>
      </c>
      <c r="AB883">
        <v>0</v>
      </c>
      <c r="AC883">
        <v>4086</v>
      </c>
      <c r="AD883">
        <v>930.05</v>
      </c>
      <c r="AE883">
        <v>329.24</v>
      </c>
      <c r="AF883">
        <v>24.18</v>
      </c>
      <c r="AG883">
        <v>66.97</v>
      </c>
      <c r="AH883">
        <v>93.04</v>
      </c>
      <c r="AI883">
        <v>45.14</v>
      </c>
      <c r="AJ883">
        <v>295.75</v>
      </c>
      <c r="AK883">
        <v>75.73</v>
      </c>
      <c r="AL883">
        <v>679.02</v>
      </c>
      <c r="AM883">
        <v>14164.88</v>
      </c>
      <c r="AN883">
        <v>544.79999999999995</v>
      </c>
      <c r="AO883">
        <v>431.68</v>
      </c>
      <c r="AP883">
        <v>113.12</v>
      </c>
      <c r="AQ883">
        <v>0</v>
      </c>
      <c r="AR883">
        <v>14709.679999999998</v>
      </c>
      <c r="AS883">
        <v>5765.05</v>
      </c>
      <c r="AT883">
        <v>805.27000000000044</v>
      </c>
      <c r="AU883">
        <v>-124.77999999999952</v>
      </c>
      <c r="AV883">
        <v>-803.7999999999995</v>
      </c>
      <c r="AW883">
        <v>-1348.5999999999995</v>
      </c>
      <c r="AX883">
        <v>237</v>
      </c>
      <c r="AY883">
        <v>97</v>
      </c>
      <c r="AZ883">
        <v>216</v>
      </c>
      <c r="BA883" t="s">
        <v>545</v>
      </c>
      <c r="BB883" t="s">
        <v>545</v>
      </c>
    </row>
    <row r="884" spans="1:54" x14ac:dyDescent="0.25">
      <c r="A884">
        <v>883</v>
      </c>
      <c r="B884" t="s">
        <v>498</v>
      </c>
      <c r="C884" t="s">
        <v>204</v>
      </c>
      <c r="D884" t="s">
        <v>204</v>
      </c>
      <c r="E884" t="s">
        <v>204</v>
      </c>
      <c r="F884" t="s">
        <v>217</v>
      </c>
      <c r="G884" t="s">
        <v>155</v>
      </c>
      <c r="H884" t="s">
        <v>227</v>
      </c>
      <c r="I884">
        <v>2012</v>
      </c>
      <c r="J884" t="s">
        <v>298</v>
      </c>
      <c r="K884" t="s">
        <v>233</v>
      </c>
      <c r="L884">
        <v>7</v>
      </c>
      <c r="M884">
        <v>88820.4</v>
      </c>
      <c r="N884">
        <v>19</v>
      </c>
      <c r="O884">
        <v>1.1499999999999999</v>
      </c>
      <c r="P884">
        <v>13613.48</v>
      </c>
      <c r="Q884">
        <v>0</v>
      </c>
      <c r="R884">
        <v>0</v>
      </c>
      <c r="S884">
        <v>13613.48</v>
      </c>
      <c r="T884">
        <v>6914.22</v>
      </c>
      <c r="U884">
        <v>3337.3</v>
      </c>
      <c r="V884">
        <v>1425.06</v>
      </c>
      <c r="W884">
        <v>591.23</v>
      </c>
      <c r="X884">
        <v>1560.63</v>
      </c>
      <c r="Y884">
        <v>955.27</v>
      </c>
      <c r="Z884">
        <v>416.86</v>
      </c>
      <c r="AA884">
        <v>538.41</v>
      </c>
      <c r="AB884">
        <v>0</v>
      </c>
      <c r="AC884">
        <v>4546.16</v>
      </c>
      <c r="AD884">
        <v>925.33999999999992</v>
      </c>
      <c r="AE884">
        <v>311.63</v>
      </c>
      <c r="AF884">
        <v>23.28</v>
      </c>
      <c r="AG884">
        <v>67.239999999999995</v>
      </c>
      <c r="AH884">
        <v>93.03</v>
      </c>
      <c r="AI884">
        <v>42.72</v>
      </c>
      <c r="AJ884">
        <v>316.5</v>
      </c>
      <c r="AK884">
        <v>70.94</v>
      </c>
      <c r="AL884">
        <v>674.47</v>
      </c>
      <c r="AM884">
        <v>14015.46</v>
      </c>
      <c r="AN884">
        <v>562.43000000000006</v>
      </c>
      <c r="AO884">
        <v>431.62</v>
      </c>
      <c r="AP884">
        <v>130.81</v>
      </c>
      <c r="AQ884">
        <v>0</v>
      </c>
      <c r="AR884">
        <v>14577.89</v>
      </c>
      <c r="AS884">
        <v>6699.2599999999993</v>
      </c>
      <c r="AT884">
        <v>1197.83</v>
      </c>
      <c r="AU884">
        <v>272.49</v>
      </c>
      <c r="AV884">
        <v>-401.98</v>
      </c>
      <c r="AW884">
        <v>-964.41000000000008</v>
      </c>
      <c r="AX884">
        <v>140</v>
      </c>
      <c r="AY884">
        <v>0</v>
      </c>
      <c r="AZ884">
        <v>119</v>
      </c>
      <c r="BA884" t="s">
        <v>545</v>
      </c>
      <c r="BB884" t="s">
        <v>545</v>
      </c>
    </row>
    <row r="885" spans="1:54" x14ac:dyDescent="0.25">
      <c r="A885">
        <v>884</v>
      </c>
      <c r="B885" t="s">
        <v>498</v>
      </c>
      <c r="C885" t="s">
        <v>204</v>
      </c>
      <c r="D885" t="s">
        <v>204</v>
      </c>
      <c r="E885" t="s">
        <v>204</v>
      </c>
      <c r="F885" t="s">
        <v>217</v>
      </c>
      <c r="G885" t="s">
        <v>155</v>
      </c>
      <c r="H885" t="s">
        <v>227</v>
      </c>
      <c r="I885">
        <v>2013</v>
      </c>
      <c r="J885" t="s">
        <v>298</v>
      </c>
      <c r="K885" t="s">
        <v>233</v>
      </c>
      <c r="L885">
        <v>7</v>
      </c>
      <c r="M885">
        <v>91007.62</v>
      </c>
      <c r="N885">
        <v>20</v>
      </c>
      <c r="O885">
        <v>1.18</v>
      </c>
      <c r="P885">
        <v>14215.39</v>
      </c>
      <c r="Q885">
        <v>0</v>
      </c>
      <c r="R885">
        <v>0</v>
      </c>
      <c r="S885">
        <v>14215.39</v>
      </c>
      <c r="T885">
        <v>7044.03</v>
      </c>
      <c r="U885">
        <v>3456.97</v>
      </c>
      <c r="V885">
        <v>1464.92</v>
      </c>
      <c r="W885">
        <v>612.19000000000005</v>
      </c>
      <c r="X885">
        <v>1509.95</v>
      </c>
      <c r="Y885">
        <v>988.22</v>
      </c>
      <c r="Z885">
        <v>425.7</v>
      </c>
      <c r="AA885">
        <v>562.52</v>
      </c>
      <c r="AB885">
        <v>0</v>
      </c>
      <c r="AC885">
        <v>4491.96</v>
      </c>
      <c r="AD885">
        <v>883.09999999999991</v>
      </c>
      <c r="AE885">
        <v>280.39</v>
      </c>
      <c r="AF885">
        <v>22.34</v>
      </c>
      <c r="AG885">
        <v>54.46</v>
      </c>
      <c r="AH885">
        <v>90.26</v>
      </c>
      <c r="AI885">
        <v>40.15</v>
      </c>
      <c r="AJ885">
        <v>331.49</v>
      </c>
      <c r="AK885">
        <v>64.010000000000005</v>
      </c>
      <c r="AL885">
        <v>651.32000000000005</v>
      </c>
      <c r="AM885">
        <v>14058.630000000001</v>
      </c>
      <c r="AN885">
        <v>591.82000000000005</v>
      </c>
      <c r="AO885">
        <v>433.98</v>
      </c>
      <c r="AP885">
        <v>157.84</v>
      </c>
      <c r="AQ885">
        <v>0</v>
      </c>
      <c r="AR885">
        <v>14650.45</v>
      </c>
      <c r="AS885">
        <v>7171.36</v>
      </c>
      <c r="AT885">
        <v>1691.1799999999994</v>
      </c>
      <c r="AU885">
        <v>808.07999999999947</v>
      </c>
      <c r="AV885">
        <v>156.75999999999942</v>
      </c>
      <c r="AW885">
        <v>-435.06000000000063</v>
      </c>
      <c r="AX885">
        <v>142</v>
      </c>
      <c r="AY885">
        <v>26</v>
      </c>
      <c r="AZ885">
        <v>120</v>
      </c>
      <c r="BA885">
        <v>44760</v>
      </c>
      <c r="BB885">
        <v>12370</v>
      </c>
    </row>
    <row r="886" spans="1:54" x14ac:dyDescent="0.25">
      <c r="A886">
        <v>885</v>
      </c>
      <c r="B886" t="s">
        <v>498</v>
      </c>
      <c r="C886" t="s">
        <v>204</v>
      </c>
      <c r="D886" t="s">
        <v>204</v>
      </c>
      <c r="E886" t="s">
        <v>204</v>
      </c>
      <c r="F886" t="s">
        <v>217</v>
      </c>
      <c r="G886" t="s">
        <v>155</v>
      </c>
      <c r="H886" t="s">
        <v>227</v>
      </c>
      <c r="I886">
        <v>2014</v>
      </c>
      <c r="J886" t="s">
        <v>298</v>
      </c>
      <c r="K886" t="s">
        <v>233</v>
      </c>
      <c r="L886">
        <v>7</v>
      </c>
      <c r="M886">
        <v>88616.29</v>
      </c>
      <c r="N886">
        <v>20</v>
      </c>
      <c r="O886">
        <v>1.19</v>
      </c>
      <c r="P886">
        <v>12543.87</v>
      </c>
      <c r="Q886">
        <v>0</v>
      </c>
      <c r="R886">
        <v>0</v>
      </c>
      <c r="S886">
        <v>12543.87</v>
      </c>
      <c r="T886">
        <v>6992.34</v>
      </c>
      <c r="U886">
        <v>3465</v>
      </c>
      <c r="V886">
        <v>1112.57</v>
      </c>
      <c r="W886">
        <v>863.29</v>
      </c>
      <c r="X886">
        <v>1551.48</v>
      </c>
      <c r="Y886">
        <v>1038.3499999999999</v>
      </c>
      <c r="Z886">
        <v>465.82</v>
      </c>
      <c r="AA886">
        <v>572.52</v>
      </c>
      <c r="AB886">
        <v>0</v>
      </c>
      <c r="AC886">
        <v>4323.42</v>
      </c>
      <c r="AD886">
        <v>870.61</v>
      </c>
      <c r="AE886">
        <v>270.33</v>
      </c>
      <c r="AF886">
        <v>21.94</v>
      </c>
      <c r="AG886">
        <v>38.130000000000003</v>
      </c>
      <c r="AH886">
        <v>90.26</v>
      </c>
      <c r="AI886">
        <v>38.520000000000003</v>
      </c>
      <c r="AJ886">
        <v>348.83</v>
      </c>
      <c r="AK886">
        <v>62.6</v>
      </c>
      <c r="AL886">
        <v>568.09</v>
      </c>
      <c r="AM886">
        <v>13792.81</v>
      </c>
      <c r="AN886">
        <v>610.34</v>
      </c>
      <c r="AO886">
        <v>433.98</v>
      </c>
      <c r="AP886">
        <v>176.36</v>
      </c>
      <c r="AQ886">
        <v>0</v>
      </c>
      <c r="AR886">
        <v>14403.15</v>
      </c>
      <c r="AS886">
        <v>5551.5300000000007</v>
      </c>
      <c r="AT886">
        <v>189.76000000000022</v>
      </c>
      <c r="AU886">
        <v>-680.8499999999998</v>
      </c>
      <c r="AV886">
        <v>-1248.9399999999998</v>
      </c>
      <c r="AW886">
        <v>-1859.2799999999997</v>
      </c>
      <c r="AX886">
        <v>144</v>
      </c>
      <c r="AY886">
        <v>26</v>
      </c>
      <c r="AZ886">
        <v>121</v>
      </c>
      <c r="BA886" t="s">
        <v>545</v>
      </c>
      <c r="BB886" t="s">
        <v>545</v>
      </c>
    </row>
    <row r="887" spans="1:54" x14ac:dyDescent="0.25">
      <c r="A887">
        <v>886</v>
      </c>
      <c r="B887" t="s">
        <v>498</v>
      </c>
      <c r="C887" t="s">
        <v>204</v>
      </c>
      <c r="D887" t="s">
        <v>204</v>
      </c>
      <c r="E887" t="s">
        <v>204</v>
      </c>
      <c r="F887" t="s">
        <v>217</v>
      </c>
      <c r="G887" t="s">
        <v>155</v>
      </c>
      <c r="H887" t="s">
        <v>227</v>
      </c>
      <c r="I887">
        <v>2015</v>
      </c>
      <c r="J887" t="s">
        <v>298</v>
      </c>
      <c r="K887" t="s">
        <v>233</v>
      </c>
      <c r="L887">
        <v>7</v>
      </c>
      <c r="M887">
        <v>89883.72</v>
      </c>
      <c r="N887">
        <v>19</v>
      </c>
      <c r="O887">
        <v>1.26</v>
      </c>
      <c r="P887">
        <v>14413.13</v>
      </c>
      <c r="Q887">
        <v>0</v>
      </c>
      <c r="R887">
        <v>0</v>
      </c>
      <c r="S887">
        <v>14413.13</v>
      </c>
      <c r="T887">
        <v>7156.2199999999993</v>
      </c>
      <c r="U887">
        <v>3670.28</v>
      </c>
      <c r="V887">
        <v>1176.1300000000001</v>
      </c>
      <c r="W887">
        <v>870.56</v>
      </c>
      <c r="X887">
        <v>1439.25</v>
      </c>
      <c r="Y887">
        <v>1027.02</v>
      </c>
      <c r="Z887">
        <v>450.52</v>
      </c>
      <c r="AA887">
        <v>576.5</v>
      </c>
      <c r="AB887">
        <v>0</v>
      </c>
      <c r="AC887">
        <v>4469.7299999999996</v>
      </c>
      <c r="AD887">
        <v>984.9</v>
      </c>
      <c r="AE887">
        <v>294.01</v>
      </c>
      <c r="AF887">
        <v>25.43</v>
      </c>
      <c r="AG887">
        <v>36</v>
      </c>
      <c r="AH887">
        <v>93.04</v>
      </c>
      <c r="AI887">
        <v>43.34</v>
      </c>
      <c r="AJ887">
        <v>423.21</v>
      </c>
      <c r="AK887">
        <v>69.87</v>
      </c>
      <c r="AL887">
        <v>555.27</v>
      </c>
      <c r="AM887">
        <v>14193.14</v>
      </c>
      <c r="AN887">
        <v>617.78</v>
      </c>
      <c r="AO887">
        <v>431.68</v>
      </c>
      <c r="AP887">
        <v>186.1</v>
      </c>
      <c r="AQ887">
        <v>0</v>
      </c>
      <c r="AR887">
        <v>14810.92</v>
      </c>
      <c r="AS887">
        <v>7256.91</v>
      </c>
      <c r="AT887">
        <v>1760.1599999999999</v>
      </c>
      <c r="AU887">
        <v>775.25999999999988</v>
      </c>
      <c r="AV887">
        <v>219.9899999999999</v>
      </c>
      <c r="AW887">
        <v>-397.79000000000008</v>
      </c>
      <c r="AX887">
        <v>120</v>
      </c>
      <c r="AY887">
        <v>25</v>
      </c>
      <c r="AZ887">
        <v>119</v>
      </c>
      <c r="BA887" t="s">
        <v>545</v>
      </c>
      <c r="BB887" t="s">
        <v>545</v>
      </c>
    </row>
    <row r="888" spans="1:54" x14ac:dyDescent="0.25">
      <c r="A888">
        <v>887</v>
      </c>
      <c r="B888" t="s">
        <v>498</v>
      </c>
      <c r="C888" t="s">
        <v>204</v>
      </c>
      <c r="D888" t="s">
        <v>204</v>
      </c>
      <c r="E888" t="s">
        <v>204</v>
      </c>
      <c r="F888" t="s">
        <v>217</v>
      </c>
      <c r="G888" t="s">
        <v>155</v>
      </c>
      <c r="H888" t="s">
        <v>227</v>
      </c>
      <c r="I888">
        <v>2016</v>
      </c>
      <c r="J888" t="s">
        <v>298</v>
      </c>
      <c r="K888" t="s">
        <v>233</v>
      </c>
      <c r="L888">
        <v>7</v>
      </c>
      <c r="M888">
        <v>85918.88</v>
      </c>
      <c r="N888">
        <v>15</v>
      </c>
      <c r="O888">
        <v>1.24</v>
      </c>
      <c r="P888">
        <v>12888.41</v>
      </c>
      <c r="Q888">
        <v>0</v>
      </c>
      <c r="R888">
        <v>0</v>
      </c>
      <c r="S888">
        <v>12888.41</v>
      </c>
      <c r="T888">
        <v>7971.08</v>
      </c>
      <c r="U888">
        <v>3799.27</v>
      </c>
      <c r="V888">
        <v>1232.33</v>
      </c>
      <c r="W888">
        <v>1053.27</v>
      </c>
      <c r="X888">
        <v>1886.21</v>
      </c>
      <c r="Y888">
        <v>901.81</v>
      </c>
      <c r="Z888">
        <v>396.19</v>
      </c>
      <c r="AA888">
        <v>505.62</v>
      </c>
      <c r="AB888">
        <v>0</v>
      </c>
      <c r="AC888">
        <v>3863.57</v>
      </c>
      <c r="AD888">
        <v>920.66</v>
      </c>
      <c r="AE888">
        <v>282.07</v>
      </c>
      <c r="AF888">
        <v>24.51</v>
      </c>
      <c r="AG888">
        <v>21.85</v>
      </c>
      <c r="AH888">
        <v>108.91</v>
      </c>
      <c r="AI888">
        <v>39.58</v>
      </c>
      <c r="AJ888">
        <v>377.83</v>
      </c>
      <c r="AK888">
        <v>65.91</v>
      </c>
      <c r="AL888">
        <v>834.29</v>
      </c>
      <c r="AM888">
        <v>14491.4</v>
      </c>
      <c r="AN888">
        <v>684.27</v>
      </c>
      <c r="AO888">
        <v>418.4</v>
      </c>
      <c r="AP888">
        <v>202.93</v>
      </c>
      <c r="AQ888">
        <v>62.94</v>
      </c>
      <c r="AR888">
        <v>15175.68</v>
      </c>
      <c r="AS888">
        <v>4917.33</v>
      </c>
      <c r="AT888">
        <v>151.96</v>
      </c>
      <c r="AU888">
        <v>-768.71</v>
      </c>
      <c r="AV888">
        <v>-1602.99</v>
      </c>
      <c r="AW888">
        <v>-2287.27</v>
      </c>
      <c r="AX888">
        <v>114.7067077330578</v>
      </c>
      <c r="AY888">
        <v>23.89723077772037</v>
      </c>
      <c r="AZ888">
        <v>113.75081850194897</v>
      </c>
      <c r="BA888" t="s">
        <v>545</v>
      </c>
      <c r="BB888" t="s">
        <v>545</v>
      </c>
    </row>
    <row r="889" spans="1:54" x14ac:dyDescent="0.25">
      <c r="A889">
        <v>888</v>
      </c>
      <c r="B889" t="s">
        <v>499</v>
      </c>
      <c r="C889" t="s">
        <v>204</v>
      </c>
      <c r="D889" t="s">
        <v>204</v>
      </c>
      <c r="E889" t="s">
        <v>204</v>
      </c>
      <c r="F889" t="s">
        <v>217</v>
      </c>
      <c r="G889" t="s">
        <v>158</v>
      </c>
      <c r="H889" t="s">
        <v>228</v>
      </c>
      <c r="I889">
        <v>2011</v>
      </c>
      <c r="J889" t="s">
        <v>124</v>
      </c>
      <c r="K889" t="s">
        <v>91</v>
      </c>
      <c r="L889">
        <v>4</v>
      </c>
      <c r="M889">
        <v>54073</v>
      </c>
      <c r="N889">
        <v>5</v>
      </c>
      <c r="O889">
        <v>0.64</v>
      </c>
      <c r="P889">
        <v>14546.5</v>
      </c>
      <c r="Q889">
        <v>0</v>
      </c>
      <c r="R889">
        <v>0</v>
      </c>
      <c r="S889">
        <v>14546.5</v>
      </c>
      <c r="T889">
        <v>3713.9300000000003</v>
      </c>
      <c r="U889">
        <v>1870.93</v>
      </c>
      <c r="V889">
        <v>569.30999999999995</v>
      </c>
      <c r="W889">
        <v>71.010000000000005</v>
      </c>
      <c r="X889">
        <v>1202.68</v>
      </c>
      <c r="Y889">
        <v>600.66</v>
      </c>
      <c r="Z889">
        <v>0</v>
      </c>
      <c r="AA889">
        <v>288.85000000000002</v>
      </c>
      <c r="AB889">
        <v>311.81</v>
      </c>
      <c r="AC889">
        <v>2134.65</v>
      </c>
      <c r="AD889">
        <v>2711.23</v>
      </c>
      <c r="AE889">
        <v>1280.4000000000001</v>
      </c>
      <c r="AF889">
        <v>16.440000000000001</v>
      </c>
      <c r="AG889">
        <v>16.170000000000002</v>
      </c>
      <c r="AH889">
        <v>31.24</v>
      </c>
      <c r="AI889">
        <v>38.75</v>
      </c>
      <c r="AJ889">
        <v>354.81</v>
      </c>
      <c r="AK889">
        <v>973.42</v>
      </c>
      <c r="AL889">
        <v>904.09</v>
      </c>
      <c r="AM889">
        <v>10064.560000000001</v>
      </c>
      <c r="AN889">
        <v>1868.43</v>
      </c>
      <c r="AO889">
        <v>154.31</v>
      </c>
      <c r="AP889">
        <v>294.37</v>
      </c>
      <c r="AQ889">
        <v>1419.75</v>
      </c>
      <c r="AR889">
        <v>11932.990000000002</v>
      </c>
      <c r="AS889">
        <v>10832.57</v>
      </c>
      <c r="AT889">
        <v>8097.26</v>
      </c>
      <c r="AU889">
        <v>5386.0300000000007</v>
      </c>
      <c r="AV889">
        <v>4481.9400000000005</v>
      </c>
      <c r="AW889">
        <v>2613.5100000000002</v>
      </c>
      <c r="AX889">
        <v>104</v>
      </c>
      <c r="AY889">
        <v>29</v>
      </c>
      <c r="AZ889">
        <v>30</v>
      </c>
      <c r="BA889" t="s">
        <v>545</v>
      </c>
      <c r="BB889" t="s">
        <v>545</v>
      </c>
    </row>
    <row r="890" spans="1:54" x14ac:dyDescent="0.25">
      <c r="A890">
        <v>889</v>
      </c>
      <c r="B890" t="s">
        <v>499</v>
      </c>
      <c r="C890" t="s">
        <v>204</v>
      </c>
      <c r="D890" t="s">
        <v>204</v>
      </c>
      <c r="E890" t="s">
        <v>204</v>
      </c>
      <c r="F890" t="s">
        <v>217</v>
      </c>
      <c r="G890" t="s">
        <v>158</v>
      </c>
      <c r="H890" t="s">
        <v>228</v>
      </c>
      <c r="I890">
        <v>2012</v>
      </c>
      <c r="J890" t="s">
        <v>124</v>
      </c>
      <c r="K890" t="s">
        <v>91</v>
      </c>
      <c r="L890">
        <v>4</v>
      </c>
      <c r="M890">
        <v>50824.69</v>
      </c>
      <c r="N890">
        <v>5</v>
      </c>
      <c r="O890">
        <v>0.64</v>
      </c>
      <c r="P890">
        <v>15775.64</v>
      </c>
      <c r="Q890">
        <v>0</v>
      </c>
      <c r="R890">
        <v>0</v>
      </c>
      <c r="S890">
        <v>15775.64</v>
      </c>
      <c r="T890">
        <v>4046.8200000000006</v>
      </c>
      <c r="U890">
        <v>2070.94</v>
      </c>
      <c r="V890">
        <v>807.57</v>
      </c>
      <c r="W890">
        <v>86.84</v>
      </c>
      <c r="X890">
        <v>1081.47</v>
      </c>
      <c r="Y890">
        <v>509.86</v>
      </c>
      <c r="Z890">
        <v>0</v>
      </c>
      <c r="AA890">
        <v>324.08</v>
      </c>
      <c r="AB890">
        <v>185.78</v>
      </c>
      <c r="AC890">
        <v>1733.28</v>
      </c>
      <c r="AD890">
        <v>2618.5299999999997</v>
      </c>
      <c r="AE890">
        <v>1169.71</v>
      </c>
      <c r="AF890">
        <v>20.28</v>
      </c>
      <c r="AG890">
        <v>20</v>
      </c>
      <c r="AH890">
        <v>0</v>
      </c>
      <c r="AI890">
        <v>39.75</v>
      </c>
      <c r="AJ890">
        <v>192.71</v>
      </c>
      <c r="AK890">
        <v>1176.08</v>
      </c>
      <c r="AL890">
        <v>688.33</v>
      </c>
      <c r="AM890">
        <v>9596.82</v>
      </c>
      <c r="AN890">
        <v>2610.5500000000002</v>
      </c>
      <c r="AO890">
        <v>163.78</v>
      </c>
      <c r="AP890">
        <v>364.12</v>
      </c>
      <c r="AQ890">
        <v>2082.65</v>
      </c>
      <c r="AR890">
        <v>12207.369999999999</v>
      </c>
      <c r="AS890">
        <v>11728.82</v>
      </c>
      <c r="AT890">
        <v>9485.6799999999985</v>
      </c>
      <c r="AU890">
        <v>6867.1499999999987</v>
      </c>
      <c r="AV890">
        <v>6178.8199999999988</v>
      </c>
      <c r="AW890">
        <v>3568.2699999999986</v>
      </c>
      <c r="AX890">
        <v>123</v>
      </c>
      <c r="AY890">
        <v>26</v>
      </c>
      <c r="AZ890">
        <v>27</v>
      </c>
      <c r="BA890" t="s">
        <v>545</v>
      </c>
      <c r="BB890" t="s">
        <v>545</v>
      </c>
    </row>
    <row r="891" spans="1:54" x14ac:dyDescent="0.25">
      <c r="A891">
        <v>890</v>
      </c>
      <c r="B891" t="s">
        <v>499</v>
      </c>
      <c r="C891" t="s">
        <v>204</v>
      </c>
      <c r="D891" t="s">
        <v>204</v>
      </c>
      <c r="E891" t="s">
        <v>204</v>
      </c>
      <c r="F891" t="s">
        <v>217</v>
      </c>
      <c r="G891" t="s">
        <v>158</v>
      </c>
      <c r="H891" t="s">
        <v>228</v>
      </c>
      <c r="I891">
        <v>2013</v>
      </c>
      <c r="J891" t="s">
        <v>124</v>
      </c>
      <c r="K891" t="s">
        <v>91</v>
      </c>
      <c r="L891">
        <v>4</v>
      </c>
      <c r="M891">
        <v>56550.82</v>
      </c>
      <c r="N891">
        <v>4</v>
      </c>
      <c r="O891">
        <v>0.76</v>
      </c>
      <c r="P891">
        <v>17421.830000000002</v>
      </c>
      <c r="Q891">
        <v>0</v>
      </c>
      <c r="R891">
        <v>0</v>
      </c>
      <c r="S891">
        <v>17421.830000000002</v>
      </c>
      <c r="T891">
        <v>4292.32</v>
      </c>
      <c r="U891">
        <v>2315.41</v>
      </c>
      <c r="V891">
        <v>780.05</v>
      </c>
      <c r="W891">
        <v>73.17</v>
      </c>
      <c r="X891">
        <v>1123.69</v>
      </c>
      <c r="Y891">
        <v>624.6</v>
      </c>
      <c r="Z891">
        <v>0</v>
      </c>
      <c r="AA891">
        <v>363.99</v>
      </c>
      <c r="AB891">
        <v>260.61</v>
      </c>
      <c r="AC891">
        <v>2621.38</v>
      </c>
      <c r="AD891">
        <v>3389.49</v>
      </c>
      <c r="AE891">
        <v>1313.39</v>
      </c>
      <c r="AF891">
        <v>49.11</v>
      </c>
      <c r="AG891">
        <v>10.39</v>
      </c>
      <c r="AH891">
        <v>3.76</v>
      </c>
      <c r="AI891">
        <v>50.35</v>
      </c>
      <c r="AJ891">
        <v>165.77</v>
      </c>
      <c r="AK891">
        <v>1796.72</v>
      </c>
      <c r="AL891">
        <v>600.67999999999995</v>
      </c>
      <c r="AM891">
        <v>11528.47</v>
      </c>
      <c r="AN891">
        <v>2979.31</v>
      </c>
      <c r="AO891">
        <v>174.26</v>
      </c>
      <c r="AP891">
        <v>363.9</v>
      </c>
      <c r="AQ891">
        <v>2441.15</v>
      </c>
      <c r="AR891">
        <v>14507.779999999999</v>
      </c>
      <c r="AS891">
        <v>13129.510000000002</v>
      </c>
      <c r="AT891">
        <v>9883.5300000000025</v>
      </c>
      <c r="AU891">
        <v>6494.0400000000027</v>
      </c>
      <c r="AV891">
        <v>5893.3600000000024</v>
      </c>
      <c r="AW891">
        <v>2914.0500000000025</v>
      </c>
      <c r="AX891">
        <v>123</v>
      </c>
      <c r="AY891">
        <v>23</v>
      </c>
      <c r="AZ891">
        <v>23</v>
      </c>
      <c r="BA891">
        <v>56670</v>
      </c>
      <c r="BB891">
        <v>12710</v>
      </c>
    </row>
    <row r="892" spans="1:54" x14ac:dyDescent="0.25">
      <c r="A892">
        <v>891</v>
      </c>
      <c r="B892" t="s">
        <v>499</v>
      </c>
      <c r="C892" t="s">
        <v>204</v>
      </c>
      <c r="D892" t="s">
        <v>204</v>
      </c>
      <c r="E892" t="s">
        <v>204</v>
      </c>
      <c r="F892" t="s">
        <v>217</v>
      </c>
      <c r="G892" t="s">
        <v>158</v>
      </c>
      <c r="H892" t="s">
        <v>228</v>
      </c>
      <c r="I892">
        <v>2014</v>
      </c>
      <c r="J892" t="s">
        <v>124</v>
      </c>
      <c r="K892" t="s">
        <v>91</v>
      </c>
      <c r="L892">
        <v>4</v>
      </c>
      <c r="M892">
        <v>54314.39</v>
      </c>
      <c r="N892">
        <v>4</v>
      </c>
      <c r="O892">
        <v>0.71</v>
      </c>
      <c r="P892">
        <v>15781.01</v>
      </c>
      <c r="Q892">
        <v>0</v>
      </c>
      <c r="R892">
        <v>0</v>
      </c>
      <c r="S892">
        <v>15781.01</v>
      </c>
      <c r="T892">
        <v>4304.7299999999996</v>
      </c>
      <c r="U892">
        <v>2333.73</v>
      </c>
      <c r="V892">
        <v>786.55</v>
      </c>
      <c r="W892">
        <v>67.11</v>
      </c>
      <c r="X892">
        <v>1117.3399999999999</v>
      </c>
      <c r="Y892">
        <v>596.71</v>
      </c>
      <c r="Z892">
        <v>0</v>
      </c>
      <c r="AA892">
        <v>314.42</v>
      </c>
      <c r="AB892">
        <v>282.3</v>
      </c>
      <c r="AC892">
        <v>2465.94</v>
      </c>
      <c r="AD892">
        <v>2959.03</v>
      </c>
      <c r="AE892">
        <v>1160.9000000000001</v>
      </c>
      <c r="AF892">
        <v>49.44</v>
      </c>
      <c r="AG892">
        <v>12.2</v>
      </c>
      <c r="AH892">
        <v>3.72</v>
      </c>
      <c r="AI892">
        <v>48.98</v>
      </c>
      <c r="AJ892">
        <v>123.09</v>
      </c>
      <c r="AK892">
        <v>1560.7</v>
      </c>
      <c r="AL892">
        <v>508.37</v>
      </c>
      <c r="AM892">
        <v>10834.779999999999</v>
      </c>
      <c r="AN892">
        <v>3193.91</v>
      </c>
      <c r="AO892">
        <v>172.31</v>
      </c>
      <c r="AP892">
        <v>303.66000000000003</v>
      </c>
      <c r="AQ892">
        <v>2717.94</v>
      </c>
      <c r="AR892">
        <v>14028.689999999999</v>
      </c>
      <c r="AS892">
        <v>11476.28</v>
      </c>
      <c r="AT892">
        <v>8413.6299999999992</v>
      </c>
      <c r="AU892">
        <v>5454.5999999999985</v>
      </c>
      <c r="AV892">
        <v>4946.2299999999987</v>
      </c>
      <c r="AW892">
        <v>1752.3199999999988</v>
      </c>
      <c r="AX892">
        <v>130</v>
      </c>
      <c r="AY892">
        <v>34</v>
      </c>
      <c r="AZ892">
        <v>34</v>
      </c>
      <c r="BA892" t="s">
        <v>545</v>
      </c>
      <c r="BB892" t="s">
        <v>545</v>
      </c>
    </row>
    <row r="893" spans="1:54" x14ac:dyDescent="0.25">
      <c r="A893">
        <v>892</v>
      </c>
      <c r="B893" t="s">
        <v>500</v>
      </c>
      <c r="C893" t="s">
        <v>204</v>
      </c>
      <c r="D893" t="s">
        <v>204</v>
      </c>
      <c r="E893" t="s">
        <v>204</v>
      </c>
      <c r="F893" t="s">
        <v>217</v>
      </c>
      <c r="G893" t="s">
        <v>158</v>
      </c>
      <c r="H893" t="s">
        <v>228</v>
      </c>
      <c r="I893">
        <v>2010</v>
      </c>
      <c r="J893" t="s">
        <v>298</v>
      </c>
      <c r="K893" t="s">
        <v>233</v>
      </c>
      <c r="L893">
        <v>7</v>
      </c>
      <c r="M893">
        <v>27042</v>
      </c>
      <c r="N893">
        <v>14</v>
      </c>
      <c r="O893">
        <v>0.63</v>
      </c>
      <c r="P893">
        <v>15269.96</v>
      </c>
      <c r="Q893">
        <v>0</v>
      </c>
      <c r="R893">
        <v>0</v>
      </c>
      <c r="S893">
        <v>15269.96</v>
      </c>
      <c r="T893">
        <v>3210.56</v>
      </c>
      <c r="U893">
        <v>1661.94</v>
      </c>
      <c r="V893">
        <v>660.64</v>
      </c>
      <c r="W893">
        <v>579.84</v>
      </c>
      <c r="X893">
        <v>308.14</v>
      </c>
      <c r="Y893">
        <v>240.39</v>
      </c>
      <c r="Z893">
        <v>98.34</v>
      </c>
      <c r="AA893">
        <v>142.05000000000001</v>
      </c>
      <c r="AB893">
        <v>0</v>
      </c>
      <c r="AC893">
        <v>1384.92</v>
      </c>
      <c r="AD893">
        <v>1491.04</v>
      </c>
      <c r="AE893">
        <v>1075.67</v>
      </c>
      <c r="AF893">
        <v>39.880000000000003</v>
      </c>
      <c r="AG893">
        <v>0</v>
      </c>
      <c r="AH893">
        <v>336.89</v>
      </c>
      <c r="AI893">
        <v>38.6</v>
      </c>
      <c r="AJ893">
        <v>0</v>
      </c>
      <c r="AK893">
        <v>0</v>
      </c>
      <c r="AL893">
        <v>766.73</v>
      </c>
      <c r="AM893">
        <v>7093.6399999999994</v>
      </c>
      <c r="AN893">
        <v>3431.39</v>
      </c>
      <c r="AO893">
        <v>217.39</v>
      </c>
      <c r="AP893">
        <v>249.82</v>
      </c>
      <c r="AQ893">
        <v>2964.18</v>
      </c>
      <c r="AR893">
        <v>10525.029999999999</v>
      </c>
      <c r="AS893">
        <v>12059.4</v>
      </c>
      <c r="AT893">
        <v>10434.09</v>
      </c>
      <c r="AU893">
        <v>8943.0499999999993</v>
      </c>
      <c r="AV893">
        <v>8176.32</v>
      </c>
      <c r="AW893">
        <v>4744.93</v>
      </c>
      <c r="AX893">
        <v>103</v>
      </c>
      <c r="AY893">
        <v>31</v>
      </c>
      <c r="AZ893">
        <v>42</v>
      </c>
      <c r="BA893">
        <v>45490</v>
      </c>
      <c r="BB893">
        <v>19600</v>
      </c>
    </row>
    <row r="894" spans="1:54" x14ac:dyDescent="0.25">
      <c r="A894">
        <v>893</v>
      </c>
      <c r="B894" t="s">
        <v>500</v>
      </c>
      <c r="C894" t="s">
        <v>204</v>
      </c>
      <c r="D894" t="s">
        <v>204</v>
      </c>
      <c r="E894" t="s">
        <v>204</v>
      </c>
      <c r="F894" t="s">
        <v>217</v>
      </c>
      <c r="G894" t="s">
        <v>158</v>
      </c>
      <c r="H894" t="s">
        <v>228</v>
      </c>
      <c r="I894">
        <v>2011</v>
      </c>
      <c r="J894" t="s">
        <v>298</v>
      </c>
      <c r="K894" t="s">
        <v>233</v>
      </c>
      <c r="L894">
        <v>7</v>
      </c>
      <c r="M894">
        <v>28956</v>
      </c>
      <c r="N894">
        <v>4</v>
      </c>
      <c r="O894">
        <v>0.3</v>
      </c>
      <c r="P894">
        <v>13225.92</v>
      </c>
      <c r="Q894">
        <v>0</v>
      </c>
      <c r="R894">
        <v>0</v>
      </c>
      <c r="S894">
        <v>13225.92</v>
      </c>
      <c r="T894">
        <v>3400.0699999999997</v>
      </c>
      <c r="U894">
        <v>1257.25</v>
      </c>
      <c r="V894">
        <v>1592.87</v>
      </c>
      <c r="W894">
        <v>443.02</v>
      </c>
      <c r="X894">
        <v>106.93</v>
      </c>
      <c r="Y894">
        <v>223.81</v>
      </c>
      <c r="Z894">
        <v>51.78</v>
      </c>
      <c r="AA894">
        <v>172.03</v>
      </c>
      <c r="AB894">
        <v>0</v>
      </c>
      <c r="AC894">
        <v>678.65</v>
      </c>
      <c r="AD894">
        <v>3098.21</v>
      </c>
      <c r="AE894">
        <v>2663.18</v>
      </c>
      <c r="AF894">
        <v>68.73</v>
      </c>
      <c r="AG894">
        <v>0</v>
      </c>
      <c r="AH894">
        <v>308.98</v>
      </c>
      <c r="AI894">
        <v>57.32</v>
      </c>
      <c r="AJ894">
        <v>0</v>
      </c>
      <c r="AK894">
        <v>0</v>
      </c>
      <c r="AL894">
        <v>228.12</v>
      </c>
      <c r="AM894">
        <v>7628.86</v>
      </c>
      <c r="AN894">
        <v>4474.45</v>
      </c>
      <c r="AO894">
        <v>340.08</v>
      </c>
      <c r="AP894">
        <v>277.3</v>
      </c>
      <c r="AQ894">
        <v>3857.07</v>
      </c>
      <c r="AR894">
        <v>12103.31</v>
      </c>
      <c r="AS894">
        <v>9825.85</v>
      </c>
      <c r="AT894">
        <v>8923.3900000000012</v>
      </c>
      <c r="AU894">
        <v>5825.1800000000012</v>
      </c>
      <c r="AV894">
        <v>5597.0600000000013</v>
      </c>
      <c r="AW894">
        <v>1122.6100000000015</v>
      </c>
      <c r="AX894">
        <v>203</v>
      </c>
      <c r="AY894">
        <v>74</v>
      </c>
      <c r="AZ894">
        <v>93</v>
      </c>
      <c r="BA894" t="s">
        <v>545</v>
      </c>
      <c r="BB894" t="s">
        <v>545</v>
      </c>
    </row>
    <row r="895" spans="1:54" x14ac:dyDescent="0.25">
      <c r="A895">
        <v>894</v>
      </c>
      <c r="B895" t="s">
        <v>500</v>
      </c>
      <c r="C895" t="s">
        <v>204</v>
      </c>
      <c r="D895" t="s">
        <v>204</v>
      </c>
      <c r="E895" t="s">
        <v>204</v>
      </c>
      <c r="F895" t="s">
        <v>217</v>
      </c>
      <c r="G895" t="s">
        <v>158</v>
      </c>
      <c r="H895" t="s">
        <v>228</v>
      </c>
      <c r="I895">
        <v>2012</v>
      </c>
      <c r="J895" t="s">
        <v>298</v>
      </c>
      <c r="K895" t="s">
        <v>233</v>
      </c>
      <c r="L895">
        <v>7</v>
      </c>
      <c r="M895">
        <v>24609.06</v>
      </c>
      <c r="N895">
        <v>4</v>
      </c>
      <c r="O895">
        <v>0.68</v>
      </c>
      <c r="P895">
        <v>11148.5</v>
      </c>
      <c r="Q895">
        <v>0</v>
      </c>
      <c r="R895">
        <v>0</v>
      </c>
      <c r="S895">
        <v>11148.5</v>
      </c>
      <c r="T895">
        <v>2330.3200000000002</v>
      </c>
      <c r="U895">
        <v>1078.72</v>
      </c>
      <c r="V895">
        <v>872.34</v>
      </c>
      <c r="W895">
        <v>215.05</v>
      </c>
      <c r="X895">
        <v>164.21</v>
      </c>
      <c r="Y895">
        <v>263.76</v>
      </c>
      <c r="Z895">
        <v>32.6</v>
      </c>
      <c r="AA895">
        <v>231.17</v>
      </c>
      <c r="AB895">
        <v>0</v>
      </c>
      <c r="AC895">
        <v>446.11</v>
      </c>
      <c r="AD895">
        <v>3113.7</v>
      </c>
      <c r="AE895">
        <v>2585.4899999999998</v>
      </c>
      <c r="AF895">
        <v>71.77</v>
      </c>
      <c r="AG895">
        <v>0</v>
      </c>
      <c r="AH895">
        <v>381.1</v>
      </c>
      <c r="AI895">
        <v>75.34</v>
      </c>
      <c r="AJ895">
        <v>0</v>
      </c>
      <c r="AK895">
        <v>0</v>
      </c>
      <c r="AL895">
        <v>89.3</v>
      </c>
      <c r="AM895">
        <v>6243.1900000000005</v>
      </c>
      <c r="AN895">
        <v>5638.25</v>
      </c>
      <c r="AO895">
        <v>355.1</v>
      </c>
      <c r="AP895">
        <v>394.21</v>
      </c>
      <c r="AQ895">
        <v>4888.9399999999996</v>
      </c>
      <c r="AR895">
        <v>11881.44</v>
      </c>
      <c r="AS895">
        <v>8818.18</v>
      </c>
      <c r="AT895">
        <v>8108.31</v>
      </c>
      <c r="AU895">
        <v>4994.6100000000006</v>
      </c>
      <c r="AV895">
        <v>4905.3100000000004</v>
      </c>
      <c r="AW895">
        <v>-732.9399999999996</v>
      </c>
      <c r="AX895">
        <v>105</v>
      </c>
      <c r="AY895">
        <v>31</v>
      </c>
      <c r="AZ895">
        <v>39</v>
      </c>
      <c r="BA895" t="s">
        <v>545</v>
      </c>
      <c r="BB895" t="s">
        <v>545</v>
      </c>
    </row>
    <row r="896" spans="1:54" x14ac:dyDescent="0.25">
      <c r="A896">
        <v>895</v>
      </c>
      <c r="B896" t="s">
        <v>500</v>
      </c>
      <c r="C896" t="s">
        <v>204</v>
      </c>
      <c r="D896" t="s">
        <v>204</v>
      </c>
      <c r="E896" t="s">
        <v>204</v>
      </c>
      <c r="F896" t="s">
        <v>217</v>
      </c>
      <c r="G896" t="s">
        <v>158</v>
      </c>
      <c r="H896" t="s">
        <v>228</v>
      </c>
      <c r="I896">
        <v>2013</v>
      </c>
      <c r="J896" t="s">
        <v>298</v>
      </c>
      <c r="K896" t="s">
        <v>233</v>
      </c>
      <c r="L896">
        <v>7</v>
      </c>
      <c r="M896">
        <v>27101.65</v>
      </c>
      <c r="N896">
        <v>9</v>
      </c>
      <c r="O896">
        <v>0.45</v>
      </c>
      <c r="P896">
        <v>14635.28</v>
      </c>
      <c r="Q896">
        <v>0</v>
      </c>
      <c r="R896">
        <v>0</v>
      </c>
      <c r="S896">
        <v>14635.28</v>
      </c>
      <c r="T896">
        <v>2743.3899999999994</v>
      </c>
      <c r="U896">
        <v>1143.44</v>
      </c>
      <c r="V896">
        <v>1008.47</v>
      </c>
      <c r="W896">
        <v>469.53</v>
      </c>
      <c r="X896">
        <v>121.95</v>
      </c>
      <c r="Y896">
        <v>181.91</v>
      </c>
      <c r="Z896">
        <v>140.32</v>
      </c>
      <c r="AA896">
        <v>41.6</v>
      </c>
      <c r="AB896">
        <v>0</v>
      </c>
      <c r="AC896">
        <v>2046.03</v>
      </c>
      <c r="AD896">
        <v>2317.2100000000005</v>
      </c>
      <c r="AE896">
        <v>1909.96</v>
      </c>
      <c r="AF896">
        <v>46.69</v>
      </c>
      <c r="AG896">
        <v>0</v>
      </c>
      <c r="AH896">
        <v>305.27999999999997</v>
      </c>
      <c r="AI896">
        <v>55.28</v>
      </c>
      <c r="AJ896">
        <v>0</v>
      </c>
      <c r="AK896">
        <v>0</v>
      </c>
      <c r="AL896">
        <v>789.01</v>
      </c>
      <c r="AM896">
        <v>8077.5499999999993</v>
      </c>
      <c r="AN896">
        <v>2962.15</v>
      </c>
      <c r="AO896">
        <v>447.42</v>
      </c>
      <c r="AP896">
        <v>301.14</v>
      </c>
      <c r="AQ896">
        <v>2213.59</v>
      </c>
      <c r="AR896">
        <v>11039.699999999999</v>
      </c>
      <c r="AS896">
        <v>11891.890000000001</v>
      </c>
      <c r="AT896">
        <v>9663.9500000000007</v>
      </c>
      <c r="AU896">
        <v>7346.74</v>
      </c>
      <c r="AV896">
        <v>6557.73</v>
      </c>
      <c r="AW896">
        <v>3595.5799999999995</v>
      </c>
      <c r="AX896">
        <v>178</v>
      </c>
      <c r="AY896">
        <v>59</v>
      </c>
      <c r="AZ896">
        <v>64</v>
      </c>
      <c r="BA896">
        <v>44760</v>
      </c>
      <c r="BB896">
        <v>12370</v>
      </c>
    </row>
    <row r="897" spans="1:54" x14ac:dyDescent="0.25">
      <c r="A897">
        <v>896</v>
      </c>
      <c r="B897" t="s">
        <v>500</v>
      </c>
      <c r="C897" t="s">
        <v>204</v>
      </c>
      <c r="D897" t="s">
        <v>204</v>
      </c>
      <c r="E897" t="s">
        <v>204</v>
      </c>
      <c r="F897" t="s">
        <v>217</v>
      </c>
      <c r="G897" t="s">
        <v>158</v>
      </c>
      <c r="H897" t="s">
        <v>228</v>
      </c>
      <c r="I897">
        <v>2014</v>
      </c>
      <c r="J897" t="s">
        <v>298</v>
      </c>
      <c r="K897" t="s">
        <v>233</v>
      </c>
      <c r="L897">
        <v>7</v>
      </c>
      <c r="M897">
        <v>27134.92</v>
      </c>
      <c r="N897">
        <v>10</v>
      </c>
      <c r="O897">
        <v>0.44</v>
      </c>
      <c r="P897">
        <v>15650.23</v>
      </c>
      <c r="Q897">
        <v>0</v>
      </c>
      <c r="R897">
        <v>0</v>
      </c>
      <c r="S897">
        <v>15650.23</v>
      </c>
      <c r="T897">
        <v>2744.71</v>
      </c>
      <c r="U897">
        <v>1212.0899999999999</v>
      </c>
      <c r="V897">
        <v>720.43</v>
      </c>
      <c r="W897">
        <v>403.18</v>
      </c>
      <c r="X897">
        <v>409.01</v>
      </c>
      <c r="Y897">
        <v>186.2</v>
      </c>
      <c r="Z897">
        <v>56.27</v>
      </c>
      <c r="AA897">
        <v>123.03</v>
      </c>
      <c r="AB897">
        <v>6.91</v>
      </c>
      <c r="AC897">
        <v>1477.67</v>
      </c>
      <c r="AD897">
        <v>2208.02</v>
      </c>
      <c r="AE897">
        <v>1718.67</v>
      </c>
      <c r="AF897">
        <v>203.3</v>
      </c>
      <c r="AG897">
        <v>0</v>
      </c>
      <c r="AH897">
        <v>226.85</v>
      </c>
      <c r="AI897">
        <v>59.2</v>
      </c>
      <c r="AJ897">
        <v>0</v>
      </c>
      <c r="AK897">
        <v>0</v>
      </c>
      <c r="AL897">
        <v>536.82000000000005</v>
      </c>
      <c r="AM897">
        <v>7153.42</v>
      </c>
      <c r="AN897">
        <v>3793.5200000000004</v>
      </c>
      <c r="AO897">
        <v>446.91</v>
      </c>
      <c r="AP897">
        <v>381.33</v>
      </c>
      <c r="AQ897">
        <v>2965.28</v>
      </c>
      <c r="AR897">
        <v>10946.94</v>
      </c>
      <c r="AS897">
        <v>12905.52</v>
      </c>
      <c r="AT897">
        <v>11241.65</v>
      </c>
      <c r="AU897">
        <v>9033.6299999999992</v>
      </c>
      <c r="AV897">
        <v>8496.81</v>
      </c>
      <c r="AW897">
        <v>4703.2899999999991</v>
      </c>
      <c r="AX897">
        <v>201</v>
      </c>
      <c r="AY897">
        <v>58</v>
      </c>
      <c r="AZ897">
        <v>41</v>
      </c>
      <c r="BA897" t="s">
        <v>545</v>
      </c>
      <c r="BB897" t="s">
        <v>545</v>
      </c>
    </row>
    <row r="898" spans="1:54" x14ac:dyDescent="0.25">
      <c r="A898">
        <v>897</v>
      </c>
      <c r="B898" t="s">
        <v>500</v>
      </c>
      <c r="C898" t="s">
        <v>204</v>
      </c>
      <c r="D898" t="s">
        <v>204</v>
      </c>
      <c r="E898" t="s">
        <v>204</v>
      </c>
      <c r="F898" t="s">
        <v>217</v>
      </c>
      <c r="G898" t="s">
        <v>158</v>
      </c>
      <c r="H898" t="s">
        <v>228</v>
      </c>
      <c r="I898">
        <v>2015</v>
      </c>
      <c r="J898" t="s">
        <v>298</v>
      </c>
      <c r="K898" t="s">
        <v>233</v>
      </c>
      <c r="L898">
        <v>7</v>
      </c>
      <c r="M898">
        <v>34606.44</v>
      </c>
      <c r="N898">
        <v>11</v>
      </c>
      <c r="O898">
        <v>0.43</v>
      </c>
      <c r="P898">
        <v>19719.25</v>
      </c>
      <c r="Q898">
        <v>0</v>
      </c>
      <c r="R898">
        <v>0</v>
      </c>
      <c r="S898">
        <v>19719.25</v>
      </c>
      <c r="T898">
        <v>3143.08</v>
      </c>
      <c r="U898">
        <v>1234.3399999999999</v>
      </c>
      <c r="V898">
        <v>758.92</v>
      </c>
      <c r="W898">
        <v>127.52</v>
      </c>
      <c r="X898">
        <v>1022.3</v>
      </c>
      <c r="Y898">
        <v>152.69999999999999</v>
      </c>
      <c r="Z898">
        <v>61.56</v>
      </c>
      <c r="AA898">
        <v>78.58</v>
      </c>
      <c r="AB898">
        <v>12.56</v>
      </c>
      <c r="AC898">
        <v>1879.71</v>
      </c>
      <c r="AD898">
        <v>3288.53</v>
      </c>
      <c r="AE898">
        <v>2577.2800000000002</v>
      </c>
      <c r="AF898">
        <v>383.62</v>
      </c>
      <c r="AG898">
        <v>0</v>
      </c>
      <c r="AH898">
        <v>260.87</v>
      </c>
      <c r="AI898">
        <v>66.760000000000005</v>
      </c>
      <c r="AJ898">
        <v>0</v>
      </c>
      <c r="AK898">
        <v>0</v>
      </c>
      <c r="AL898">
        <v>242.32</v>
      </c>
      <c r="AM898">
        <v>8706.34</v>
      </c>
      <c r="AN898">
        <v>4476.7999999999993</v>
      </c>
      <c r="AO898">
        <v>401.14</v>
      </c>
      <c r="AP898">
        <v>479.92</v>
      </c>
      <c r="AQ898">
        <v>3595.74</v>
      </c>
      <c r="AR898">
        <v>13183.14</v>
      </c>
      <c r="AS898">
        <v>16576.169999999998</v>
      </c>
      <c r="AT898">
        <v>14543.759999999998</v>
      </c>
      <c r="AU898">
        <v>11255.229999999998</v>
      </c>
      <c r="AV898">
        <v>11012.909999999998</v>
      </c>
      <c r="AW898">
        <v>6536.1099999999988</v>
      </c>
      <c r="AX898">
        <v>268</v>
      </c>
      <c r="AY898">
        <v>45</v>
      </c>
      <c r="AZ898">
        <v>32</v>
      </c>
      <c r="BA898" t="s">
        <v>545</v>
      </c>
      <c r="BB898" t="s">
        <v>545</v>
      </c>
    </row>
    <row r="899" spans="1:54" x14ac:dyDescent="0.25">
      <c r="A899">
        <v>898</v>
      </c>
      <c r="B899" t="s">
        <v>500</v>
      </c>
      <c r="C899" t="s">
        <v>204</v>
      </c>
      <c r="D899" t="s">
        <v>204</v>
      </c>
      <c r="E899" t="s">
        <v>204</v>
      </c>
      <c r="F899" t="s">
        <v>217</v>
      </c>
      <c r="G899" t="s">
        <v>158</v>
      </c>
      <c r="H899" t="s">
        <v>228</v>
      </c>
      <c r="I899">
        <v>2016</v>
      </c>
      <c r="J899" t="s">
        <v>298</v>
      </c>
      <c r="K899" t="s">
        <v>233</v>
      </c>
      <c r="L899">
        <v>7</v>
      </c>
      <c r="M899">
        <v>29516.98</v>
      </c>
      <c r="N899">
        <v>7</v>
      </c>
      <c r="O899">
        <v>0.65</v>
      </c>
      <c r="P899">
        <v>17333.419999999998</v>
      </c>
      <c r="Q899">
        <v>0</v>
      </c>
      <c r="R899">
        <v>0</v>
      </c>
      <c r="S899">
        <v>17333.419999999998</v>
      </c>
      <c r="T899">
        <v>2406.2399999999998</v>
      </c>
      <c r="U899">
        <v>1554.99</v>
      </c>
      <c r="V899">
        <v>475.94</v>
      </c>
      <c r="W899">
        <v>195.93</v>
      </c>
      <c r="X899">
        <v>179.38</v>
      </c>
      <c r="Y899">
        <v>88.96</v>
      </c>
      <c r="Z899">
        <v>0</v>
      </c>
      <c r="AA899">
        <v>68.45</v>
      </c>
      <c r="AB899">
        <v>20.51</v>
      </c>
      <c r="AC899">
        <v>694.44</v>
      </c>
      <c r="AD899">
        <v>1024.47</v>
      </c>
      <c r="AE899">
        <v>617.12</v>
      </c>
      <c r="AF899">
        <v>139.57</v>
      </c>
      <c r="AG899">
        <v>0</v>
      </c>
      <c r="AH899">
        <v>213.38</v>
      </c>
      <c r="AI899">
        <v>54.4</v>
      </c>
      <c r="AJ899">
        <v>0</v>
      </c>
      <c r="AK899">
        <v>0</v>
      </c>
      <c r="AL899">
        <v>100.46</v>
      </c>
      <c r="AM899">
        <v>4314.5600000000004</v>
      </c>
      <c r="AN899">
        <v>2786.5</v>
      </c>
      <c r="AO899">
        <v>301.2</v>
      </c>
      <c r="AP899">
        <v>452.72</v>
      </c>
      <c r="AQ899">
        <v>2032.58</v>
      </c>
      <c r="AR899">
        <v>7101.06</v>
      </c>
      <c r="AS899">
        <v>14927.19</v>
      </c>
      <c r="AT899">
        <v>14143.78</v>
      </c>
      <c r="AU899">
        <v>13119.31</v>
      </c>
      <c r="AV899">
        <v>13018.86</v>
      </c>
      <c r="AW899">
        <v>10232.36</v>
      </c>
      <c r="AX899">
        <v>228.5860851332873</v>
      </c>
      <c r="AY899">
        <v>38.381991906708691</v>
      </c>
      <c r="AZ899">
        <v>27.293860911437292</v>
      </c>
      <c r="BA899" t="s">
        <v>545</v>
      </c>
      <c r="BB899" t="s">
        <v>545</v>
      </c>
    </row>
    <row r="900" spans="1:54" x14ac:dyDescent="0.25">
      <c r="A900">
        <v>899</v>
      </c>
      <c r="B900" t="s">
        <v>501</v>
      </c>
      <c r="C900" t="s">
        <v>204</v>
      </c>
      <c r="D900" t="s">
        <v>204</v>
      </c>
      <c r="E900" t="s">
        <v>204</v>
      </c>
      <c r="F900" t="s">
        <v>218</v>
      </c>
      <c r="G900" t="s">
        <v>187</v>
      </c>
      <c r="H900" t="s">
        <v>228</v>
      </c>
      <c r="I900">
        <v>2010</v>
      </c>
      <c r="J900" t="s">
        <v>127</v>
      </c>
      <c r="K900" t="s">
        <v>231</v>
      </c>
      <c r="L900">
        <v>7</v>
      </c>
      <c r="M900">
        <v>97458</v>
      </c>
      <c r="N900">
        <v>19</v>
      </c>
      <c r="O900">
        <v>1.48</v>
      </c>
      <c r="P900">
        <v>42405.86</v>
      </c>
      <c r="Q900">
        <v>0</v>
      </c>
      <c r="R900">
        <v>0</v>
      </c>
      <c r="S900">
        <v>42405.86</v>
      </c>
      <c r="T900">
        <v>16134.920000000002</v>
      </c>
      <c r="U900">
        <v>4166.66</v>
      </c>
      <c r="V900">
        <v>5186.54</v>
      </c>
      <c r="W900">
        <v>3825.93</v>
      </c>
      <c r="X900">
        <v>2955.79</v>
      </c>
      <c r="Y900">
        <v>744.97</v>
      </c>
      <c r="Z900">
        <v>0</v>
      </c>
      <c r="AA900">
        <v>480.54</v>
      </c>
      <c r="AB900">
        <v>264.43</v>
      </c>
      <c r="AC900">
        <v>5226.74</v>
      </c>
      <c r="AD900">
        <v>5163.96</v>
      </c>
      <c r="AE900">
        <v>2795.33</v>
      </c>
      <c r="AF900">
        <v>413.17</v>
      </c>
      <c r="AG900">
        <v>0</v>
      </c>
      <c r="AH900">
        <v>336.17</v>
      </c>
      <c r="AI900">
        <v>150.38999999999999</v>
      </c>
      <c r="AJ900">
        <v>507.98</v>
      </c>
      <c r="AK900">
        <v>960.92</v>
      </c>
      <c r="AL900">
        <v>4389.28</v>
      </c>
      <c r="AM900">
        <v>31659.870000000003</v>
      </c>
      <c r="AN900">
        <v>7682.45</v>
      </c>
      <c r="AO900">
        <v>1472.18</v>
      </c>
      <c r="AP900">
        <v>1523.65</v>
      </c>
      <c r="AQ900">
        <v>4686.62</v>
      </c>
      <c r="AR900">
        <v>39342.32</v>
      </c>
      <c r="AS900">
        <v>26270.94</v>
      </c>
      <c r="AT900">
        <v>20299.229999999996</v>
      </c>
      <c r="AU900">
        <v>15135.269999999997</v>
      </c>
      <c r="AV900">
        <v>10745.989999999998</v>
      </c>
      <c r="AW900">
        <v>3063.5399999999981</v>
      </c>
      <c r="AX900">
        <v>564</v>
      </c>
      <c r="AY900">
        <v>341</v>
      </c>
      <c r="AZ900">
        <v>732</v>
      </c>
      <c r="BA900">
        <v>117420</v>
      </c>
      <c r="BB900">
        <v>45140</v>
      </c>
    </row>
    <row r="901" spans="1:54" x14ac:dyDescent="0.25">
      <c r="A901">
        <v>900</v>
      </c>
      <c r="B901" t="s">
        <v>501</v>
      </c>
      <c r="C901" t="s">
        <v>204</v>
      </c>
      <c r="D901" t="s">
        <v>204</v>
      </c>
      <c r="E901" t="s">
        <v>204</v>
      </c>
      <c r="F901" t="s">
        <v>218</v>
      </c>
      <c r="G901" t="s">
        <v>187</v>
      </c>
      <c r="H901" t="s">
        <v>228</v>
      </c>
      <c r="I901">
        <v>2011</v>
      </c>
      <c r="J901" t="s">
        <v>127</v>
      </c>
      <c r="K901" t="s">
        <v>231</v>
      </c>
      <c r="L901">
        <v>7</v>
      </c>
      <c r="M901">
        <v>92209</v>
      </c>
      <c r="N901">
        <v>19</v>
      </c>
      <c r="O901">
        <v>1.56</v>
      </c>
      <c r="P901">
        <v>44133.14</v>
      </c>
      <c r="Q901">
        <v>0</v>
      </c>
      <c r="R901">
        <v>0</v>
      </c>
      <c r="S901">
        <v>44133.14</v>
      </c>
      <c r="T901">
        <v>15871.670000000002</v>
      </c>
      <c r="U901">
        <v>4103.1000000000004</v>
      </c>
      <c r="V901">
        <v>4679.3500000000004</v>
      </c>
      <c r="W901">
        <v>3841.27</v>
      </c>
      <c r="X901">
        <v>3247.95</v>
      </c>
      <c r="Y901">
        <v>847.7</v>
      </c>
      <c r="Z901">
        <v>0</v>
      </c>
      <c r="AA901">
        <v>527.77</v>
      </c>
      <c r="AB901">
        <v>319.93</v>
      </c>
      <c r="AC901">
        <v>4403.1499999999996</v>
      </c>
      <c r="AD901">
        <v>4339.42</v>
      </c>
      <c r="AE901">
        <v>2266.23</v>
      </c>
      <c r="AF901">
        <v>407.7</v>
      </c>
      <c r="AG901">
        <v>0</v>
      </c>
      <c r="AH901">
        <v>146.34</v>
      </c>
      <c r="AI901">
        <v>422.29</v>
      </c>
      <c r="AJ901">
        <v>256.27999999999997</v>
      </c>
      <c r="AK901">
        <v>840.58</v>
      </c>
      <c r="AL901">
        <v>3384.59</v>
      </c>
      <c r="AM901">
        <v>28846.530000000002</v>
      </c>
      <c r="AN901">
        <v>7332.74</v>
      </c>
      <c r="AO901">
        <v>1373.17</v>
      </c>
      <c r="AP901">
        <v>1454.61</v>
      </c>
      <c r="AQ901">
        <v>4504.96</v>
      </c>
      <c r="AR901">
        <v>36179.270000000004</v>
      </c>
      <c r="AS901">
        <v>28261.469999999998</v>
      </c>
      <c r="AT901">
        <v>23010.619999999995</v>
      </c>
      <c r="AU901">
        <v>18671.199999999997</v>
      </c>
      <c r="AV901">
        <v>15286.609999999997</v>
      </c>
      <c r="AW901">
        <v>7953.8699999999972</v>
      </c>
      <c r="AX901">
        <v>461</v>
      </c>
      <c r="AY901">
        <v>282</v>
      </c>
      <c r="AZ901">
        <v>682</v>
      </c>
      <c r="BA901" t="s">
        <v>545</v>
      </c>
      <c r="BB901" t="s">
        <v>545</v>
      </c>
    </row>
    <row r="902" spans="1:54" x14ac:dyDescent="0.25">
      <c r="A902">
        <v>901</v>
      </c>
      <c r="B902" t="s">
        <v>501</v>
      </c>
      <c r="C902" t="s">
        <v>204</v>
      </c>
      <c r="D902" t="s">
        <v>204</v>
      </c>
      <c r="E902" t="s">
        <v>204</v>
      </c>
      <c r="F902" t="s">
        <v>218</v>
      </c>
      <c r="G902" t="s">
        <v>187</v>
      </c>
      <c r="H902" t="s">
        <v>228</v>
      </c>
      <c r="I902">
        <v>2012</v>
      </c>
      <c r="J902" t="s">
        <v>127</v>
      </c>
      <c r="K902" t="s">
        <v>231</v>
      </c>
      <c r="L902">
        <v>7</v>
      </c>
      <c r="M902">
        <v>94155.51</v>
      </c>
      <c r="N902">
        <v>18</v>
      </c>
      <c r="O902">
        <v>1.49</v>
      </c>
      <c r="P902">
        <v>55517.3</v>
      </c>
      <c r="Q902">
        <v>0</v>
      </c>
      <c r="R902">
        <v>0</v>
      </c>
      <c r="S902">
        <v>55517.3</v>
      </c>
      <c r="T902">
        <v>16830.810000000001</v>
      </c>
      <c r="U902">
        <v>3976.75</v>
      </c>
      <c r="V902">
        <v>4980.7700000000004</v>
      </c>
      <c r="W902">
        <v>4440.5</v>
      </c>
      <c r="X902">
        <v>3432.79</v>
      </c>
      <c r="Y902">
        <v>984.86</v>
      </c>
      <c r="Z902">
        <v>69.27</v>
      </c>
      <c r="AA902">
        <v>593.67999999999995</v>
      </c>
      <c r="AB902">
        <v>321.89999999999998</v>
      </c>
      <c r="AC902">
        <v>4522.24</v>
      </c>
      <c r="AD902">
        <v>5357.26</v>
      </c>
      <c r="AE902">
        <v>2642.78</v>
      </c>
      <c r="AF902">
        <v>401.23</v>
      </c>
      <c r="AG902">
        <v>0</v>
      </c>
      <c r="AH902">
        <v>339.12</v>
      </c>
      <c r="AI902">
        <v>678.98</v>
      </c>
      <c r="AJ902">
        <v>193.73</v>
      </c>
      <c r="AK902">
        <v>1101.42</v>
      </c>
      <c r="AL902">
        <v>3446.32</v>
      </c>
      <c r="AM902">
        <v>31141.49</v>
      </c>
      <c r="AN902">
        <v>7757.6</v>
      </c>
      <c r="AO902">
        <v>1355.68</v>
      </c>
      <c r="AP902">
        <v>1637.91</v>
      </c>
      <c r="AQ902">
        <v>4764.01</v>
      </c>
      <c r="AR902">
        <v>38899.090000000004</v>
      </c>
      <c r="AS902">
        <v>38686.490000000005</v>
      </c>
      <c r="AT902">
        <v>33179.390000000007</v>
      </c>
      <c r="AU902">
        <v>27822.130000000005</v>
      </c>
      <c r="AV902">
        <v>24375.810000000005</v>
      </c>
      <c r="AW902">
        <v>16618.210000000006</v>
      </c>
      <c r="AX902">
        <v>462</v>
      </c>
      <c r="AY902">
        <v>294</v>
      </c>
      <c r="AZ902">
        <v>635</v>
      </c>
      <c r="BA902" t="s">
        <v>545</v>
      </c>
      <c r="BB902" t="s">
        <v>545</v>
      </c>
    </row>
    <row r="903" spans="1:54" x14ac:dyDescent="0.25">
      <c r="A903">
        <v>902</v>
      </c>
      <c r="B903" t="s">
        <v>501</v>
      </c>
      <c r="C903" t="s">
        <v>204</v>
      </c>
      <c r="D903" t="s">
        <v>204</v>
      </c>
      <c r="E903" t="s">
        <v>204</v>
      </c>
      <c r="F903" t="s">
        <v>218</v>
      </c>
      <c r="G903" t="s">
        <v>187</v>
      </c>
      <c r="H903" t="s">
        <v>228</v>
      </c>
      <c r="I903">
        <v>2013</v>
      </c>
      <c r="J903" t="s">
        <v>127</v>
      </c>
      <c r="K903" t="s">
        <v>231</v>
      </c>
      <c r="L903">
        <v>7</v>
      </c>
      <c r="M903">
        <v>112521.96</v>
      </c>
      <c r="N903">
        <v>17</v>
      </c>
      <c r="O903">
        <v>1.47</v>
      </c>
      <c r="P903">
        <v>54193.760000000002</v>
      </c>
      <c r="Q903">
        <v>0</v>
      </c>
      <c r="R903">
        <v>0</v>
      </c>
      <c r="S903">
        <v>54193.760000000002</v>
      </c>
      <c r="T903">
        <v>17173.84</v>
      </c>
      <c r="U903">
        <v>4095.83</v>
      </c>
      <c r="V903">
        <v>4996.8</v>
      </c>
      <c r="W903">
        <v>3936.35</v>
      </c>
      <c r="X903">
        <v>4144.8599999999997</v>
      </c>
      <c r="Y903">
        <v>1051.98</v>
      </c>
      <c r="Z903">
        <v>6.36</v>
      </c>
      <c r="AA903">
        <v>646.33000000000004</v>
      </c>
      <c r="AB903">
        <v>399.28</v>
      </c>
      <c r="AC903">
        <v>5529.42</v>
      </c>
      <c r="AD903">
        <v>5264.62</v>
      </c>
      <c r="AE903">
        <v>3154.67</v>
      </c>
      <c r="AF903">
        <v>474.23</v>
      </c>
      <c r="AG903">
        <v>0</v>
      </c>
      <c r="AH903">
        <v>177.58</v>
      </c>
      <c r="AI903">
        <v>234.19</v>
      </c>
      <c r="AJ903">
        <v>175.83</v>
      </c>
      <c r="AK903">
        <v>1048.1199999999999</v>
      </c>
      <c r="AL903">
        <v>3777.78</v>
      </c>
      <c r="AM903">
        <v>32797.64</v>
      </c>
      <c r="AN903">
        <v>8400.380000000001</v>
      </c>
      <c r="AO903">
        <v>1419.76</v>
      </c>
      <c r="AP903">
        <v>2075.94</v>
      </c>
      <c r="AQ903">
        <v>4904.68</v>
      </c>
      <c r="AR903">
        <v>41198.020000000004</v>
      </c>
      <c r="AS903">
        <v>37019.919999999998</v>
      </c>
      <c r="AT903">
        <v>30438.519999999997</v>
      </c>
      <c r="AU903">
        <v>25173.899999999998</v>
      </c>
      <c r="AV903">
        <v>21396.12</v>
      </c>
      <c r="AW903">
        <v>12995.739999999998</v>
      </c>
      <c r="AX903">
        <v>533</v>
      </c>
      <c r="AY903">
        <v>307</v>
      </c>
      <c r="AZ903">
        <v>764.00000000000011</v>
      </c>
      <c r="BA903">
        <v>125310</v>
      </c>
      <c r="BB903">
        <v>37370</v>
      </c>
    </row>
    <row r="904" spans="1:54" x14ac:dyDescent="0.25">
      <c r="A904">
        <v>903</v>
      </c>
      <c r="B904" t="s">
        <v>501</v>
      </c>
      <c r="C904" t="s">
        <v>204</v>
      </c>
      <c r="D904" t="s">
        <v>204</v>
      </c>
      <c r="E904" t="s">
        <v>204</v>
      </c>
      <c r="F904" t="s">
        <v>218</v>
      </c>
      <c r="G904" t="s">
        <v>187</v>
      </c>
      <c r="H904" t="s">
        <v>228</v>
      </c>
      <c r="I904">
        <v>2014</v>
      </c>
      <c r="J904" t="s">
        <v>127</v>
      </c>
      <c r="K904" t="s">
        <v>231</v>
      </c>
      <c r="L904">
        <v>7</v>
      </c>
      <c r="M904">
        <v>112076.1</v>
      </c>
      <c r="N904">
        <v>15</v>
      </c>
      <c r="O904">
        <v>1.67</v>
      </c>
      <c r="P904">
        <v>48648.65</v>
      </c>
      <c r="Q904">
        <v>0</v>
      </c>
      <c r="R904">
        <v>0</v>
      </c>
      <c r="S904">
        <v>48648.65</v>
      </c>
      <c r="T904">
        <v>16449.82</v>
      </c>
      <c r="U904">
        <v>3859.28</v>
      </c>
      <c r="V904">
        <v>4951.18</v>
      </c>
      <c r="W904">
        <v>3747.43</v>
      </c>
      <c r="X904">
        <v>3891.93</v>
      </c>
      <c r="Y904">
        <v>837.63</v>
      </c>
      <c r="Z904">
        <v>6.96</v>
      </c>
      <c r="AA904">
        <v>512.85</v>
      </c>
      <c r="AB904">
        <v>317.82</v>
      </c>
      <c r="AC904">
        <v>5514.66</v>
      </c>
      <c r="AD904">
        <v>4792.95</v>
      </c>
      <c r="AE904">
        <v>2565.54</v>
      </c>
      <c r="AF904">
        <v>448.14</v>
      </c>
      <c r="AG904">
        <v>0</v>
      </c>
      <c r="AH904">
        <v>0</v>
      </c>
      <c r="AI904">
        <v>220.92</v>
      </c>
      <c r="AJ904">
        <v>245.65</v>
      </c>
      <c r="AK904">
        <v>1312.7</v>
      </c>
      <c r="AL904">
        <v>3513.23</v>
      </c>
      <c r="AM904">
        <v>31108.29</v>
      </c>
      <c r="AN904">
        <v>7433.57</v>
      </c>
      <c r="AO904">
        <v>1440</v>
      </c>
      <c r="AP904">
        <v>2013.46</v>
      </c>
      <c r="AQ904">
        <v>3980.11</v>
      </c>
      <c r="AR904">
        <v>38541.86</v>
      </c>
      <c r="AS904">
        <v>32198.83</v>
      </c>
      <c r="AT904">
        <v>25846.54</v>
      </c>
      <c r="AU904">
        <v>21053.59</v>
      </c>
      <c r="AV904">
        <v>17540.36</v>
      </c>
      <c r="AW904">
        <v>10106.790000000001</v>
      </c>
      <c r="AX904">
        <v>558</v>
      </c>
      <c r="AY904">
        <v>317</v>
      </c>
      <c r="AZ904">
        <v>803</v>
      </c>
      <c r="BA904" t="s">
        <v>545</v>
      </c>
      <c r="BB904" t="s">
        <v>545</v>
      </c>
    </row>
    <row r="905" spans="1:54" x14ac:dyDescent="0.25">
      <c r="A905">
        <v>904</v>
      </c>
      <c r="B905" t="s">
        <v>501</v>
      </c>
      <c r="C905" t="s">
        <v>204</v>
      </c>
      <c r="D905" t="s">
        <v>204</v>
      </c>
      <c r="E905" t="s">
        <v>204</v>
      </c>
      <c r="F905" t="s">
        <v>218</v>
      </c>
      <c r="G905" t="s">
        <v>187</v>
      </c>
      <c r="H905" t="s">
        <v>228</v>
      </c>
      <c r="I905">
        <v>2015</v>
      </c>
      <c r="J905" t="s">
        <v>127</v>
      </c>
      <c r="K905" t="s">
        <v>231</v>
      </c>
      <c r="L905">
        <v>7</v>
      </c>
      <c r="M905">
        <v>112603.11</v>
      </c>
      <c r="N905">
        <v>14</v>
      </c>
      <c r="O905">
        <v>1.88</v>
      </c>
      <c r="P905">
        <v>43233.29</v>
      </c>
      <c r="Q905">
        <v>0</v>
      </c>
      <c r="R905">
        <v>0</v>
      </c>
      <c r="S905">
        <v>43233.29</v>
      </c>
      <c r="T905">
        <v>16680.72</v>
      </c>
      <c r="U905">
        <v>3883.83</v>
      </c>
      <c r="V905">
        <v>5042.18</v>
      </c>
      <c r="W905">
        <v>3907.04</v>
      </c>
      <c r="X905">
        <v>3847.67</v>
      </c>
      <c r="Y905">
        <v>807.28</v>
      </c>
      <c r="Z905">
        <v>42.44</v>
      </c>
      <c r="AA905">
        <v>408.57</v>
      </c>
      <c r="AB905">
        <v>356.27</v>
      </c>
      <c r="AC905">
        <v>4942.62</v>
      </c>
      <c r="AD905">
        <v>4852.9400000000005</v>
      </c>
      <c r="AE905">
        <v>2579.7199999999998</v>
      </c>
      <c r="AF905">
        <v>368.82</v>
      </c>
      <c r="AG905">
        <v>0</v>
      </c>
      <c r="AH905">
        <v>0</v>
      </c>
      <c r="AI905">
        <v>214.8</v>
      </c>
      <c r="AJ905">
        <v>187.82</v>
      </c>
      <c r="AK905">
        <v>1501.78</v>
      </c>
      <c r="AL905">
        <v>2817.84</v>
      </c>
      <c r="AM905">
        <v>30101.4</v>
      </c>
      <c r="AN905">
        <v>7573.1200000000008</v>
      </c>
      <c r="AO905">
        <v>1365.52</v>
      </c>
      <c r="AP905">
        <v>1894.17</v>
      </c>
      <c r="AQ905">
        <v>4313.43</v>
      </c>
      <c r="AR905">
        <v>37674.520000000004</v>
      </c>
      <c r="AS905">
        <v>26552.57</v>
      </c>
      <c r="AT905">
        <v>20802.670000000002</v>
      </c>
      <c r="AU905">
        <v>15949.730000000001</v>
      </c>
      <c r="AV905">
        <v>13131.890000000001</v>
      </c>
      <c r="AW905">
        <v>5558.77</v>
      </c>
      <c r="AX905">
        <v>560.62385629050266</v>
      </c>
      <c r="AY905">
        <v>318.4906136990848</v>
      </c>
      <c r="AZ905">
        <v>806.77590788758698</v>
      </c>
      <c r="BA905" t="s">
        <v>545</v>
      </c>
      <c r="BB905" t="s">
        <v>545</v>
      </c>
    </row>
    <row r="906" spans="1:54" x14ac:dyDescent="0.25">
      <c r="A906">
        <v>905</v>
      </c>
      <c r="B906" t="s">
        <v>501</v>
      </c>
      <c r="C906" t="s">
        <v>204</v>
      </c>
      <c r="D906" t="s">
        <v>204</v>
      </c>
      <c r="E906" t="s">
        <v>204</v>
      </c>
      <c r="F906" t="s">
        <v>218</v>
      </c>
      <c r="G906" t="s">
        <v>187</v>
      </c>
      <c r="H906" t="s">
        <v>228</v>
      </c>
      <c r="I906">
        <v>2016</v>
      </c>
      <c r="J906" t="s">
        <v>127</v>
      </c>
      <c r="K906" t="s">
        <v>231</v>
      </c>
      <c r="L906">
        <v>7</v>
      </c>
      <c r="M906">
        <v>108088.05</v>
      </c>
      <c r="N906">
        <v>21</v>
      </c>
      <c r="O906">
        <v>2.62</v>
      </c>
      <c r="P906">
        <v>81279.87</v>
      </c>
      <c r="Q906">
        <v>0</v>
      </c>
      <c r="R906">
        <v>0</v>
      </c>
      <c r="S906">
        <v>81279.87</v>
      </c>
      <c r="T906">
        <v>14273.86</v>
      </c>
      <c r="U906">
        <v>5131.1000000000004</v>
      </c>
      <c r="V906">
        <v>3952.33</v>
      </c>
      <c r="W906">
        <v>3134.78</v>
      </c>
      <c r="X906">
        <v>2055.65</v>
      </c>
      <c r="Y906">
        <v>4548.92</v>
      </c>
      <c r="Z906">
        <v>785.96</v>
      </c>
      <c r="AA906">
        <v>3014.21</v>
      </c>
      <c r="AB906">
        <v>748.75</v>
      </c>
      <c r="AC906">
        <v>10837.57</v>
      </c>
      <c r="AD906">
        <v>10133.93</v>
      </c>
      <c r="AE906">
        <v>4430.84</v>
      </c>
      <c r="AF906">
        <v>1308.5899999999999</v>
      </c>
      <c r="AG906">
        <v>248.27</v>
      </c>
      <c r="AH906">
        <v>312.33</v>
      </c>
      <c r="AI906">
        <v>592.69000000000005</v>
      </c>
      <c r="AJ906">
        <v>570.23</v>
      </c>
      <c r="AK906">
        <v>2670.99</v>
      </c>
      <c r="AL906">
        <v>1791.99</v>
      </c>
      <c r="AM906">
        <v>41586.269999999997</v>
      </c>
      <c r="AN906">
        <v>10439.34</v>
      </c>
      <c r="AO906">
        <v>6373.46</v>
      </c>
      <c r="AP906">
        <v>1234.8</v>
      </c>
      <c r="AQ906">
        <v>2831.09</v>
      </c>
      <c r="AR906">
        <v>52025.62</v>
      </c>
      <c r="AS906">
        <v>67006.009999999995</v>
      </c>
      <c r="AT906">
        <v>51619.519999999997</v>
      </c>
      <c r="AU906">
        <v>41485.58</v>
      </c>
      <c r="AV906">
        <v>39693.599999999999</v>
      </c>
      <c r="AW906">
        <v>29254.25</v>
      </c>
      <c r="AX906">
        <v>538.14445631138142</v>
      </c>
      <c r="AY906">
        <v>305.72005851381334</v>
      </c>
      <c r="AZ906">
        <v>774.42652046243575</v>
      </c>
      <c r="BA906" t="s">
        <v>545</v>
      </c>
      <c r="BB906" t="s">
        <v>545</v>
      </c>
    </row>
    <row r="907" spans="1:54" x14ac:dyDescent="0.25">
      <c r="A907">
        <v>906</v>
      </c>
      <c r="B907" t="s">
        <v>502</v>
      </c>
      <c r="C907" t="s">
        <v>204</v>
      </c>
      <c r="D907" t="s">
        <v>204</v>
      </c>
      <c r="E907" t="s">
        <v>204</v>
      </c>
      <c r="F907" t="s">
        <v>218</v>
      </c>
      <c r="G907" t="s">
        <v>187</v>
      </c>
      <c r="H907" t="s">
        <v>228</v>
      </c>
      <c r="I907">
        <v>2010</v>
      </c>
      <c r="J907" t="s">
        <v>124</v>
      </c>
      <c r="K907" t="s">
        <v>91</v>
      </c>
      <c r="L907">
        <v>3</v>
      </c>
      <c r="M907">
        <v>50058</v>
      </c>
      <c r="N907">
        <v>4</v>
      </c>
      <c r="O907">
        <v>0.54</v>
      </c>
      <c r="P907">
        <v>22492.73</v>
      </c>
      <c r="Q907">
        <v>0</v>
      </c>
      <c r="R907">
        <v>0</v>
      </c>
      <c r="S907">
        <v>22492.73</v>
      </c>
      <c r="T907">
        <v>4652.38</v>
      </c>
      <c r="U907">
        <v>2218.58</v>
      </c>
      <c r="V907">
        <v>739.4</v>
      </c>
      <c r="W907">
        <v>226.45</v>
      </c>
      <c r="X907">
        <v>1467.95</v>
      </c>
      <c r="Y907">
        <v>1390.76</v>
      </c>
      <c r="Z907">
        <v>0</v>
      </c>
      <c r="AA907">
        <v>964.76</v>
      </c>
      <c r="AB907">
        <v>426</v>
      </c>
      <c r="AC907">
        <v>4155.32</v>
      </c>
      <c r="AD907">
        <v>2320.9500000000003</v>
      </c>
      <c r="AE907">
        <v>1947.28</v>
      </c>
      <c r="AF907">
        <v>47.66</v>
      </c>
      <c r="AG907">
        <v>0</v>
      </c>
      <c r="AH907">
        <v>0</v>
      </c>
      <c r="AI907">
        <v>78.819999999999993</v>
      </c>
      <c r="AJ907">
        <v>0</v>
      </c>
      <c r="AK907">
        <v>247.19</v>
      </c>
      <c r="AL907">
        <v>1824.71</v>
      </c>
      <c r="AM907">
        <v>14344.119999999999</v>
      </c>
      <c r="AN907">
        <v>3335.42</v>
      </c>
      <c r="AO907">
        <v>145.13999999999999</v>
      </c>
      <c r="AP907">
        <v>379.4</v>
      </c>
      <c r="AQ907">
        <v>2810.88</v>
      </c>
      <c r="AR907">
        <v>17679.54</v>
      </c>
      <c r="AS907">
        <v>17840.349999999999</v>
      </c>
      <c r="AT907">
        <v>12294.27</v>
      </c>
      <c r="AU907">
        <v>9973.32</v>
      </c>
      <c r="AV907">
        <v>8148.61</v>
      </c>
      <c r="AW907">
        <v>4813.1899999999996</v>
      </c>
      <c r="AX907">
        <v>41</v>
      </c>
      <c r="AY907">
        <v>23</v>
      </c>
      <c r="AZ907">
        <v>78</v>
      </c>
      <c r="BA907">
        <v>58580</v>
      </c>
      <c r="BB907">
        <v>16710</v>
      </c>
    </row>
    <row r="908" spans="1:54" x14ac:dyDescent="0.25">
      <c r="A908">
        <v>907</v>
      </c>
      <c r="B908" t="s">
        <v>502</v>
      </c>
      <c r="C908" t="s">
        <v>204</v>
      </c>
      <c r="D908" t="s">
        <v>204</v>
      </c>
      <c r="E908" t="s">
        <v>204</v>
      </c>
      <c r="F908" t="s">
        <v>218</v>
      </c>
      <c r="G908" t="s">
        <v>187</v>
      </c>
      <c r="H908" t="s">
        <v>228</v>
      </c>
      <c r="I908">
        <v>2011</v>
      </c>
      <c r="J908" t="s">
        <v>124</v>
      </c>
      <c r="K908" t="s">
        <v>91</v>
      </c>
      <c r="L908">
        <v>3</v>
      </c>
      <c r="M908">
        <v>120775</v>
      </c>
      <c r="N908">
        <v>4</v>
      </c>
      <c r="O908">
        <v>0.28000000000000003</v>
      </c>
      <c r="P908">
        <v>42181.120000000003</v>
      </c>
      <c r="Q908">
        <v>0</v>
      </c>
      <c r="R908">
        <v>0</v>
      </c>
      <c r="S908">
        <v>42181.120000000003</v>
      </c>
      <c r="T908">
        <v>9909.81</v>
      </c>
      <c r="U908">
        <v>6848.91</v>
      </c>
      <c r="V908">
        <v>1115.04</v>
      </c>
      <c r="W908">
        <v>318.88</v>
      </c>
      <c r="X908">
        <v>1626.98</v>
      </c>
      <c r="Y908">
        <v>650.37</v>
      </c>
      <c r="Z908">
        <v>0</v>
      </c>
      <c r="AA908">
        <v>310.17</v>
      </c>
      <c r="AB908">
        <v>340.2</v>
      </c>
      <c r="AC908">
        <v>6140.04</v>
      </c>
      <c r="AD908">
        <v>7556</v>
      </c>
      <c r="AE908">
        <v>3375.06</v>
      </c>
      <c r="AF908">
        <v>52.88</v>
      </c>
      <c r="AG908">
        <v>40.89</v>
      </c>
      <c r="AH908">
        <v>35</v>
      </c>
      <c r="AI908">
        <v>92.89</v>
      </c>
      <c r="AJ908">
        <v>1203.93</v>
      </c>
      <c r="AK908">
        <v>2755.35</v>
      </c>
      <c r="AL908">
        <v>1012.95</v>
      </c>
      <c r="AM908">
        <v>25269.170000000002</v>
      </c>
      <c r="AN908">
        <v>4571.43</v>
      </c>
      <c r="AO908">
        <v>162.06</v>
      </c>
      <c r="AP908">
        <v>843.73</v>
      </c>
      <c r="AQ908">
        <v>3565.64</v>
      </c>
      <c r="AR908">
        <v>29840.600000000002</v>
      </c>
      <c r="AS908">
        <v>32271.310000000005</v>
      </c>
      <c r="AT908">
        <v>25480.900000000005</v>
      </c>
      <c r="AU908">
        <v>17924.900000000005</v>
      </c>
      <c r="AV908">
        <v>16911.950000000004</v>
      </c>
      <c r="AW908">
        <v>12340.520000000004</v>
      </c>
      <c r="AX908">
        <v>75</v>
      </c>
      <c r="AY908">
        <v>38</v>
      </c>
      <c r="AZ908">
        <v>137</v>
      </c>
      <c r="BA908" t="s">
        <v>545</v>
      </c>
      <c r="BB908" t="s">
        <v>545</v>
      </c>
    </row>
    <row r="909" spans="1:54" x14ac:dyDescent="0.25">
      <c r="A909">
        <v>908</v>
      </c>
      <c r="B909" t="s">
        <v>502</v>
      </c>
      <c r="C909" t="s">
        <v>204</v>
      </c>
      <c r="D909" t="s">
        <v>204</v>
      </c>
      <c r="E909" t="s">
        <v>204</v>
      </c>
      <c r="F909" t="s">
        <v>218</v>
      </c>
      <c r="G909" t="s">
        <v>187</v>
      </c>
      <c r="H909" t="s">
        <v>228</v>
      </c>
      <c r="I909">
        <v>2013</v>
      </c>
      <c r="J909" t="s">
        <v>124</v>
      </c>
      <c r="K909" t="s">
        <v>91</v>
      </c>
      <c r="L909">
        <v>3</v>
      </c>
      <c r="M909">
        <v>105033.33</v>
      </c>
      <c r="N909">
        <v>4</v>
      </c>
      <c r="O909">
        <v>0.3</v>
      </c>
      <c r="P909">
        <v>26769.9</v>
      </c>
      <c r="Q909">
        <v>0</v>
      </c>
      <c r="R909">
        <v>0</v>
      </c>
      <c r="S909">
        <v>26769.9</v>
      </c>
      <c r="T909">
        <v>11620.070000000002</v>
      </c>
      <c r="U909">
        <v>8449.7900000000009</v>
      </c>
      <c r="V909">
        <v>992.4</v>
      </c>
      <c r="W909">
        <v>557.95000000000005</v>
      </c>
      <c r="X909">
        <v>1619.93</v>
      </c>
      <c r="Y909">
        <v>624.6</v>
      </c>
      <c r="Z909">
        <v>0</v>
      </c>
      <c r="AA909">
        <v>363.99</v>
      </c>
      <c r="AB909">
        <v>260.61</v>
      </c>
      <c r="AC909">
        <v>3632.21</v>
      </c>
      <c r="AD909">
        <v>5207.9000000000005</v>
      </c>
      <c r="AE909">
        <v>2007.14</v>
      </c>
      <c r="AF909">
        <v>65.989999999999995</v>
      </c>
      <c r="AG909">
        <v>14.07</v>
      </c>
      <c r="AH909">
        <v>3.76</v>
      </c>
      <c r="AI909">
        <v>79.25</v>
      </c>
      <c r="AJ909">
        <v>136.31</v>
      </c>
      <c r="AK909">
        <v>2901.38</v>
      </c>
      <c r="AL909">
        <v>600.67999999999995</v>
      </c>
      <c r="AM909">
        <v>21685.460000000003</v>
      </c>
      <c r="AN909">
        <v>4698.93</v>
      </c>
      <c r="AO909">
        <v>174.26</v>
      </c>
      <c r="AP909">
        <v>644.04</v>
      </c>
      <c r="AQ909">
        <v>3880.63</v>
      </c>
      <c r="AR909">
        <v>26384.390000000003</v>
      </c>
      <c r="AS909">
        <v>15149.83</v>
      </c>
      <c r="AT909">
        <v>10893.02</v>
      </c>
      <c r="AU909">
        <v>5685.12</v>
      </c>
      <c r="AV909">
        <v>5084.4399999999996</v>
      </c>
      <c r="AW909">
        <v>385.50999999999931</v>
      </c>
      <c r="AX909">
        <v>174</v>
      </c>
      <c r="AY909">
        <v>142</v>
      </c>
      <c r="AZ909">
        <v>211</v>
      </c>
      <c r="BA909">
        <v>56670</v>
      </c>
      <c r="BB909">
        <v>12710</v>
      </c>
    </row>
    <row r="910" spans="1:54" x14ac:dyDescent="0.25">
      <c r="A910">
        <v>909</v>
      </c>
      <c r="B910" t="s">
        <v>503</v>
      </c>
      <c r="C910" t="s">
        <v>204</v>
      </c>
      <c r="D910" t="s">
        <v>204</v>
      </c>
      <c r="E910" t="s">
        <v>204</v>
      </c>
      <c r="F910" t="s">
        <v>218</v>
      </c>
      <c r="G910" t="s">
        <v>161</v>
      </c>
      <c r="H910" t="s">
        <v>227</v>
      </c>
      <c r="I910">
        <v>2010</v>
      </c>
      <c r="J910" t="s">
        <v>298</v>
      </c>
      <c r="K910" t="s">
        <v>233</v>
      </c>
      <c r="L910">
        <v>2</v>
      </c>
      <c r="M910">
        <v>35558</v>
      </c>
      <c r="N910">
        <v>5</v>
      </c>
      <c r="O910">
        <v>0.39</v>
      </c>
      <c r="P910">
        <v>10347.969999999999</v>
      </c>
      <c r="Q910">
        <v>0</v>
      </c>
      <c r="R910">
        <v>0</v>
      </c>
      <c r="S910">
        <v>10347.969999999999</v>
      </c>
      <c r="T910">
        <v>3240.48</v>
      </c>
      <c r="U910">
        <v>1046.01</v>
      </c>
      <c r="V910">
        <v>1227.5</v>
      </c>
      <c r="W910">
        <v>713.28</v>
      </c>
      <c r="X910">
        <v>253.69</v>
      </c>
      <c r="Y910">
        <v>123.09</v>
      </c>
      <c r="Z910">
        <v>0</v>
      </c>
      <c r="AA910">
        <v>123.09</v>
      </c>
      <c r="AB910">
        <v>0</v>
      </c>
      <c r="AC910">
        <v>1600.78</v>
      </c>
      <c r="AD910">
        <v>952.66000000000008</v>
      </c>
      <c r="AE910">
        <v>499.44</v>
      </c>
      <c r="AF910">
        <v>13.88</v>
      </c>
      <c r="AG910">
        <v>0</v>
      </c>
      <c r="AH910">
        <v>426.98</v>
      </c>
      <c r="AI910">
        <v>12.36</v>
      </c>
      <c r="AJ910">
        <v>0</v>
      </c>
      <c r="AK910">
        <v>0</v>
      </c>
      <c r="AL910">
        <v>733.19</v>
      </c>
      <c r="AM910">
        <v>6650.2000000000007</v>
      </c>
      <c r="AN910">
        <v>2341.29</v>
      </c>
      <c r="AO910">
        <v>127.31</v>
      </c>
      <c r="AP910">
        <v>138.05000000000001</v>
      </c>
      <c r="AQ910">
        <v>2075.9299999999998</v>
      </c>
      <c r="AR910">
        <v>8991.4900000000016</v>
      </c>
      <c r="AS910">
        <v>7107.49</v>
      </c>
      <c r="AT910">
        <v>5383.62</v>
      </c>
      <c r="AU910">
        <v>4430.96</v>
      </c>
      <c r="AV910">
        <v>3697.77</v>
      </c>
      <c r="AW910">
        <v>1356.48</v>
      </c>
      <c r="AX910">
        <v>254</v>
      </c>
      <c r="AY910">
        <v>113</v>
      </c>
      <c r="AZ910">
        <v>57</v>
      </c>
      <c r="BA910">
        <v>45490</v>
      </c>
      <c r="BB910">
        <v>19600</v>
      </c>
    </row>
    <row r="911" spans="1:54" x14ac:dyDescent="0.25">
      <c r="A911">
        <v>910</v>
      </c>
      <c r="B911" t="s">
        <v>503</v>
      </c>
      <c r="C911" t="s">
        <v>204</v>
      </c>
      <c r="D911" t="s">
        <v>204</v>
      </c>
      <c r="E911" t="s">
        <v>204</v>
      </c>
      <c r="F911" t="s">
        <v>218</v>
      </c>
      <c r="G911" t="s">
        <v>161</v>
      </c>
      <c r="H911" t="s">
        <v>227</v>
      </c>
      <c r="I911">
        <v>2012</v>
      </c>
      <c r="J911" t="s">
        <v>298</v>
      </c>
      <c r="K911" t="s">
        <v>233</v>
      </c>
      <c r="L911">
        <v>2</v>
      </c>
      <c r="M911">
        <v>35443.279999999999</v>
      </c>
      <c r="N911">
        <v>4</v>
      </c>
      <c r="O911">
        <v>1</v>
      </c>
      <c r="P911">
        <v>9399.86</v>
      </c>
      <c r="Q911">
        <v>0</v>
      </c>
      <c r="R911">
        <v>0</v>
      </c>
      <c r="S911">
        <v>9399.86</v>
      </c>
      <c r="T911">
        <v>2897.5199999999995</v>
      </c>
      <c r="U911">
        <v>1125.19</v>
      </c>
      <c r="V911">
        <v>1179.3</v>
      </c>
      <c r="W911">
        <v>387.08</v>
      </c>
      <c r="X911">
        <v>205.95</v>
      </c>
      <c r="Y911">
        <v>115.24</v>
      </c>
      <c r="Z911">
        <v>26.02</v>
      </c>
      <c r="AA911">
        <v>89.22</v>
      </c>
      <c r="AB911">
        <v>0</v>
      </c>
      <c r="AC911">
        <v>3261.82</v>
      </c>
      <c r="AD911">
        <v>1310.5900000000001</v>
      </c>
      <c r="AE911">
        <v>590.47</v>
      </c>
      <c r="AF911">
        <v>29.17</v>
      </c>
      <c r="AG911">
        <v>0</v>
      </c>
      <c r="AH911">
        <v>641.70000000000005</v>
      </c>
      <c r="AI911">
        <v>49.25</v>
      </c>
      <c r="AJ911">
        <v>0</v>
      </c>
      <c r="AK911">
        <v>0</v>
      </c>
      <c r="AL911">
        <v>112.61</v>
      </c>
      <c r="AM911">
        <v>7697.78</v>
      </c>
      <c r="AN911">
        <v>1472.8700000000001</v>
      </c>
      <c r="AO911">
        <v>205.99</v>
      </c>
      <c r="AP911">
        <v>29.67</v>
      </c>
      <c r="AQ911">
        <v>1237.21</v>
      </c>
      <c r="AR911">
        <v>9170.65</v>
      </c>
      <c r="AS911">
        <v>6502.3400000000011</v>
      </c>
      <c r="AT911">
        <v>3125.2800000000011</v>
      </c>
      <c r="AU911">
        <v>1814.690000000001</v>
      </c>
      <c r="AV911">
        <v>1702.0800000000011</v>
      </c>
      <c r="AW911">
        <v>229.21000000000095</v>
      </c>
      <c r="AX911">
        <v>215</v>
      </c>
      <c r="AY911">
        <v>105</v>
      </c>
      <c r="AZ911">
        <v>88</v>
      </c>
      <c r="BA911" t="s">
        <v>545</v>
      </c>
      <c r="BB911" t="s">
        <v>545</v>
      </c>
    </row>
    <row r="912" spans="1:54" x14ac:dyDescent="0.25">
      <c r="A912">
        <v>911</v>
      </c>
      <c r="B912" t="s">
        <v>504</v>
      </c>
      <c r="C912" t="s">
        <v>204</v>
      </c>
      <c r="D912" t="s">
        <v>204</v>
      </c>
      <c r="E912" t="s">
        <v>204</v>
      </c>
      <c r="F912" t="s">
        <v>215</v>
      </c>
      <c r="G912" t="s">
        <v>146</v>
      </c>
      <c r="H912" t="s">
        <v>227</v>
      </c>
      <c r="I912">
        <v>2010</v>
      </c>
      <c r="J912" t="s">
        <v>124</v>
      </c>
      <c r="K912" t="s">
        <v>91</v>
      </c>
      <c r="L912">
        <v>5</v>
      </c>
      <c r="M912">
        <v>5861</v>
      </c>
      <c r="N912">
        <v>20</v>
      </c>
      <c r="O912">
        <v>7.94</v>
      </c>
      <c r="P912">
        <v>10165.76</v>
      </c>
      <c r="Q912">
        <v>0</v>
      </c>
      <c r="R912">
        <v>0</v>
      </c>
      <c r="S912">
        <v>10165.76</v>
      </c>
      <c r="T912">
        <v>2071.12</v>
      </c>
      <c r="U912">
        <v>1486.55</v>
      </c>
      <c r="V912">
        <v>183.28</v>
      </c>
      <c r="W912">
        <v>191.77</v>
      </c>
      <c r="X912">
        <v>209.52</v>
      </c>
      <c r="Y912">
        <v>100.14</v>
      </c>
      <c r="Z912">
        <v>11.99</v>
      </c>
      <c r="AA912">
        <v>41.1</v>
      </c>
      <c r="AB912">
        <v>47.05</v>
      </c>
      <c r="AC912">
        <v>566.19000000000005</v>
      </c>
      <c r="AD912">
        <v>1060.6400000000001</v>
      </c>
      <c r="AE912">
        <v>261.06</v>
      </c>
      <c r="AF912">
        <v>18.95</v>
      </c>
      <c r="AG912">
        <v>0</v>
      </c>
      <c r="AH912">
        <v>330.95</v>
      </c>
      <c r="AI912">
        <v>22.69</v>
      </c>
      <c r="AJ912">
        <v>0</v>
      </c>
      <c r="AK912">
        <v>426.99</v>
      </c>
      <c r="AL912">
        <v>67.37</v>
      </c>
      <c r="AM912">
        <v>3865.46</v>
      </c>
      <c r="AN912">
        <v>1413.46</v>
      </c>
      <c r="AO912">
        <v>144.27000000000001</v>
      </c>
      <c r="AP912">
        <v>428.31</v>
      </c>
      <c r="AQ912">
        <v>840.88</v>
      </c>
      <c r="AR912">
        <v>5278.92</v>
      </c>
      <c r="AS912">
        <v>8094.64</v>
      </c>
      <c r="AT912">
        <v>7428.3099999999995</v>
      </c>
      <c r="AU912">
        <v>6367.6699999999992</v>
      </c>
      <c r="AV912">
        <v>6300.2999999999993</v>
      </c>
      <c r="AW912">
        <v>4886.8399999999992</v>
      </c>
      <c r="AX912">
        <v>92</v>
      </c>
      <c r="AY912">
        <v>95</v>
      </c>
      <c r="AZ912">
        <v>46</v>
      </c>
      <c r="BA912">
        <v>58580</v>
      </c>
      <c r="BB912">
        <v>16710</v>
      </c>
    </row>
    <row r="913" spans="1:54" x14ac:dyDescent="0.25">
      <c r="A913">
        <v>912</v>
      </c>
      <c r="B913" t="s">
        <v>504</v>
      </c>
      <c r="C913" t="s">
        <v>204</v>
      </c>
      <c r="D913" t="s">
        <v>204</v>
      </c>
      <c r="E913" t="s">
        <v>204</v>
      </c>
      <c r="F913" t="s">
        <v>215</v>
      </c>
      <c r="G913" t="s">
        <v>146</v>
      </c>
      <c r="H913" t="s">
        <v>227</v>
      </c>
      <c r="I913">
        <v>2011</v>
      </c>
      <c r="J913" t="s">
        <v>124</v>
      </c>
      <c r="K913" t="s">
        <v>91</v>
      </c>
      <c r="L913">
        <v>5</v>
      </c>
      <c r="M913">
        <v>6008</v>
      </c>
      <c r="N913">
        <v>22</v>
      </c>
      <c r="O913">
        <v>8.52</v>
      </c>
      <c r="P913">
        <v>6205.35</v>
      </c>
      <c r="Q913">
        <v>0</v>
      </c>
      <c r="R913">
        <v>0.49</v>
      </c>
      <c r="S913">
        <v>6205.84</v>
      </c>
      <c r="T913">
        <v>2552.2299999999996</v>
      </c>
      <c r="U913">
        <v>1778.54</v>
      </c>
      <c r="V913">
        <v>207.23</v>
      </c>
      <c r="W913">
        <v>326.76</v>
      </c>
      <c r="X913">
        <v>239.7</v>
      </c>
      <c r="Y913">
        <v>117.55</v>
      </c>
      <c r="Z913">
        <v>9.75</v>
      </c>
      <c r="AA913">
        <v>59.18</v>
      </c>
      <c r="AB913">
        <v>48.62</v>
      </c>
      <c r="AC913">
        <v>604.07000000000005</v>
      </c>
      <c r="AD913">
        <v>814.93999999999994</v>
      </c>
      <c r="AE913">
        <v>232.71</v>
      </c>
      <c r="AF913">
        <v>11.77</v>
      </c>
      <c r="AG913">
        <v>0</v>
      </c>
      <c r="AH913">
        <v>495.03</v>
      </c>
      <c r="AI913">
        <v>17.52</v>
      </c>
      <c r="AJ913">
        <v>0</v>
      </c>
      <c r="AK913">
        <v>57.91</v>
      </c>
      <c r="AL913">
        <v>68.3</v>
      </c>
      <c r="AM913">
        <v>4157.0899999999992</v>
      </c>
      <c r="AN913">
        <v>1011.06</v>
      </c>
      <c r="AO913">
        <v>127.78</v>
      </c>
      <c r="AP913">
        <v>307.52999999999997</v>
      </c>
      <c r="AQ913">
        <v>575.75</v>
      </c>
      <c r="AR913">
        <v>5168.1499999999996</v>
      </c>
      <c r="AS913">
        <v>3653.6100000000006</v>
      </c>
      <c r="AT913">
        <v>2931.9900000000002</v>
      </c>
      <c r="AU913">
        <v>2117.0500000000002</v>
      </c>
      <c r="AV913">
        <v>2048.75</v>
      </c>
      <c r="AW913">
        <v>1037.69</v>
      </c>
      <c r="AX913">
        <v>112</v>
      </c>
      <c r="AY913">
        <v>71</v>
      </c>
      <c r="AZ913">
        <v>62</v>
      </c>
      <c r="BA913" t="s">
        <v>545</v>
      </c>
      <c r="BB913" t="s">
        <v>545</v>
      </c>
    </row>
    <row r="914" spans="1:54" x14ac:dyDescent="0.25">
      <c r="A914">
        <v>913</v>
      </c>
      <c r="B914" t="s">
        <v>504</v>
      </c>
      <c r="C914" t="s">
        <v>204</v>
      </c>
      <c r="D914" t="s">
        <v>204</v>
      </c>
      <c r="E914" t="s">
        <v>204</v>
      </c>
      <c r="F914" t="s">
        <v>215</v>
      </c>
      <c r="G914" t="s">
        <v>146</v>
      </c>
      <c r="H914" t="s">
        <v>227</v>
      </c>
      <c r="I914">
        <v>2012</v>
      </c>
      <c r="J914" t="s">
        <v>124</v>
      </c>
      <c r="K914" t="s">
        <v>91</v>
      </c>
      <c r="L914">
        <v>5</v>
      </c>
      <c r="M914">
        <v>6173.66</v>
      </c>
      <c r="N914">
        <v>24</v>
      </c>
      <c r="O914">
        <v>8.91</v>
      </c>
      <c r="P914">
        <v>6311.94</v>
      </c>
      <c r="Q914">
        <v>0</v>
      </c>
      <c r="R914">
        <v>0</v>
      </c>
      <c r="S914">
        <v>6311.94</v>
      </c>
      <c r="T914">
        <v>2038.63</v>
      </c>
      <c r="U914">
        <v>1261.6300000000001</v>
      </c>
      <c r="V914">
        <v>267</v>
      </c>
      <c r="W914">
        <v>234.26</v>
      </c>
      <c r="X914">
        <v>275.74</v>
      </c>
      <c r="Y914">
        <v>188.07</v>
      </c>
      <c r="Z914">
        <v>86.04</v>
      </c>
      <c r="AA914">
        <v>65.11</v>
      </c>
      <c r="AB914">
        <v>36.92</v>
      </c>
      <c r="AC914">
        <v>644.13</v>
      </c>
      <c r="AD914">
        <v>992.3</v>
      </c>
      <c r="AE914">
        <v>216.23</v>
      </c>
      <c r="AF914">
        <v>13.61</v>
      </c>
      <c r="AG914">
        <v>0</v>
      </c>
      <c r="AH914">
        <v>365.65</v>
      </c>
      <c r="AI914">
        <v>14.04</v>
      </c>
      <c r="AJ914">
        <v>0</v>
      </c>
      <c r="AK914">
        <v>382.77</v>
      </c>
      <c r="AL914">
        <v>64.72</v>
      </c>
      <c r="AM914">
        <v>3927.8500000000004</v>
      </c>
      <c r="AN914">
        <v>1027.29</v>
      </c>
      <c r="AO914">
        <v>119.2</v>
      </c>
      <c r="AP914">
        <v>308.94</v>
      </c>
      <c r="AQ914">
        <v>599.15</v>
      </c>
      <c r="AR914">
        <v>4955.1400000000003</v>
      </c>
      <c r="AS914">
        <v>4273.3099999999995</v>
      </c>
      <c r="AT914">
        <v>3441.1099999999992</v>
      </c>
      <c r="AU914">
        <v>2448.8099999999995</v>
      </c>
      <c r="AV914">
        <v>2384.0899999999997</v>
      </c>
      <c r="AW914">
        <v>1356.7999999999997</v>
      </c>
      <c r="AX914">
        <v>109</v>
      </c>
      <c r="AY914">
        <v>64</v>
      </c>
      <c r="AZ914">
        <v>45</v>
      </c>
      <c r="BA914" t="s">
        <v>545</v>
      </c>
      <c r="BB914" t="s">
        <v>545</v>
      </c>
    </row>
    <row r="915" spans="1:54" x14ac:dyDescent="0.25">
      <c r="A915">
        <v>914</v>
      </c>
      <c r="B915" t="s">
        <v>504</v>
      </c>
      <c r="C915" t="s">
        <v>204</v>
      </c>
      <c r="D915" t="s">
        <v>204</v>
      </c>
      <c r="E915" t="s">
        <v>204</v>
      </c>
      <c r="F915" t="s">
        <v>215</v>
      </c>
      <c r="G915" t="s">
        <v>146</v>
      </c>
      <c r="H915" t="s">
        <v>227</v>
      </c>
      <c r="I915">
        <v>2013</v>
      </c>
      <c r="J915" t="s">
        <v>124</v>
      </c>
      <c r="K915" t="s">
        <v>91</v>
      </c>
      <c r="L915">
        <v>5</v>
      </c>
      <c r="M915">
        <v>10055.08</v>
      </c>
      <c r="N915">
        <v>4</v>
      </c>
      <c r="O915">
        <v>26.55</v>
      </c>
      <c r="P915">
        <v>7288.16</v>
      </c>
      <c r="Q915">
        <v>0</v>
      </c>
      <c r="R915">
        <v>0</v>
      </c>
      <c r="S915">
        <v>7288.16</v>
      </c>
      <c r="T915">
        <v>3248.75</v>
      </c>
      <c r="U915">
        <v>1859.74</v>
      </c>
      <c r="V915">
        <v>447.87</v>
      </c>
      <c r="W915">
        <v>394.91</v>
      </c>
      <c r="X915">
        <v>546.23</v>
      </c>
      <c r="Y915">
        <v>337.84</v>
      </c>
      <c r="Z915">
        <v>120.29</v>
      </c>
      <c r="AA915">
        <v>126.63</v>
      </c>
      <c r="AB915">
        <v>90.93</v>
      </c>
      <c r="AC915">
        <v>1272.04</v>
      </c>
      <c r="AD915">
        <v>1465.4199999999998</v>
      </c>
      <c r="AE915">
        <v>433.82</v>
      </c>
      <c r="AF915">
        <v>29.22</v>
      </c>
      <c r="AG915">
        <v>98.57</v>
      </c>
      <c r="AH915">
        <v>542.41999999999996</v>
      </c>
      <c r="AI915">
        <v>15.48</v>
      </c>
      <c r="AJ915">
        <v>35.71</v>
      </c>
      <c r="AK915">
        <v>310.2</v>
      </c>
      <c r="AL915">
        <v>353.24</v>
      </c>
      <c r="AM915">
        <v>6677.29</v>
      </c>
      <c r="AN915">
        <v>355.05</v>
      </c>
      <c r="AO915">
        <v>42.18</v>
      </c>
      <c r="AP915">
        <v>58.03</v>
      </c>
      <c r="AQ915">
        <v>254.84</v>
      </c>
      <c r="AR915">
        <v>7032.34</v>
      </c>
      <c r="AS915">
        <v>4039.41</v>
      </c>
      <c r="AT915">
        <v>2429.5299999999997</v>
      </c>
      <c r="AU915">
        <v>964.1099999999999</v>
      </c>
      <c r="AV915">
        <v>610.86999999999989</v>
      </c>
      <c r="AW915">
        <v>255.81999999999988</v>
      </c>
      <c r="AX915">
        <v>141</v>
      </c>
      <c r="AY915">
        <v>64</v>
      </c>
      <c r="AZ915">
        <v>61</v>
      </c>
      <c r="BA915">
        <v>56670</v>
      </c>
      <c r="BB915">
        <v>12710</v>
      </c>
    </row>
    <row r="916" spans="1:54" x14ac:dyDescent="0.25">
      <c r="A916">
        <v>915</v>
      </c>
      <c r="B916" t="s">
        <v>504</v>
      </c>
      <c r="C916" t="s">
        <v>204</v>
      </c>
      <c r="D916" t="s">
        <v>204</v>
      </c>
      <c r="E916" t="s">
        <v>204</v>
      </c>
      <c r="F916" t="s">
        <v>215</v>
      </c>
      <c r="G916" t="s">
        <v>146</v>
      </c>
      <c r="H916" t="s">
        <v>227</v>
      </c>
      <c r="I916">
        <v>2014</v>
      </c>
      <c r="J916" t="s">
        <v>124</v>
      </c>
      <c r="K916" t="s">
        <v>91</v>
      </c>
      <c r="L916">
        <v>5</v>
      </c>
      <c r="M916">
        <v>10728.4</v>
      </c>
      <c r="N916">
        <v>4</v>
      </c>
      <c r="O916">
        <v>25.88</v>
      </c>
      <c r="P916">
        <v>6688.12</v>
      </c>
      <c r="Q916">
        <v>0</v>
      </c>
      <c r="R916">
        <v>0</v>
      </c>
      <c r="S916">
        <v>6688.12</v>
      </c>
      <c r="T916">
        <v>3078.16</v>
      </c>
      <c r="U916">
        <v>1572.77</v>
      </c>
      <c r="V916">
        <v>487.27</v>
      </c>
      <c r="W916">
        <v>506.4</v>
      </c>
      <c r="X916">
        <v>511.72</v>
      </c>
      <c r="Y916">
        <v>468.19</v>
      </c>
      <c r="Z916">
        <v>225.68</v>
      </c>
      <c r="AA916">
        <v>95.82</v>
      </c>
      <c r="AB916">
        <v>146.69</v>
      </c>
      <c r="AC916">
        <v>1123.49</v>
      </c>
      <c r="AD916">
        <v>1485.5</v>
      </c>
      <c r="AE916">
        <v>364.66</v>
      </c>
      <c r="AF916">
        <v>40.24</v>
      </c>
      <c r="AG916">
        <v>87.43</v>
      </c>
      <c r="AH916">
        <v>532.89</v>
      </c>
      <c r="AI916">
        <v>16.989999999999998</v>
      </c>
      <c r="AJ916">
        <v>19.32</v>
      </c>
      <c r="AK916">
        <v>423.97</v>
      </c>
      <c r="AL916">
        <v>362.73</v>
      </c>
      <c r="AM916">
        <v>6518.07</v>
      </c>
      <c r="AN916">
        <v>523.49</v>
      </c>
      <c r="AO916">
        <v>41.05</v>
      </c>
      <c r="AP916">
        <v>140.87</v>
      </c>
      <c r="AQ916">
        <v>341.57</v>
      </c>
      <c r="AR916">
        <v>7041.5599999999995</v>
      </c>
      <c r="AS916">
        <v>3609.96</v>
      </c>
      <c r="AT916">
        <v>2018.28</v>
      </c>
      <c r="AU916">
        <v>532.78</v>
      </c>
      <c r="AV916">
        <v>170.04999999999995</v>
      </c>
      <c r="AW916">
        <v>-353.44000000000005</v>
      </c>
      <c r="AX916">
        <v>185</v>
      </c>
      <c r="AY916">
        <v>96</v>
      </c>
      <c r="AZ916">
        <v>73</v>
      </c>
      <c r="BA916" t="s">
        <v>545</v>
      </c>
      <c r="BB916" t="s">
        <v>545</v>
      </c>
    </row>
    <row r="917" spans="1:54" x14ac:dyDescent="0.25">
      <c r="A917">
        <v>916</v>
      </c>
      <c r="B917" t="s">
        <v>505</v>
      </c>
      <c r="C917" t="s">
        <v>204</v>
      </c>
      <c r="D917" t="s">
        <v>204</v>
      </c>
      <c r="E917" t="s">
        <v>256</v>
      </c>
      <c r="F917" t="s">
        <v>214</v>
      </c>
      <c r="G917" t="s">
        <v>172</v>
      </c>
      <c r="H917" t="s">
        <v>228</v>
      </c>
      <c r="I917">
        <v>2011</v>
      </c>
      <c r="J917" t="s">
        <v>127</v>
      </c>
      <c r="K917" t="s">
        <v>231</v>
      </c>
      <c r="L917">
        <v>2</v>
      </c>
      <c r="M917">
        <v>20989</v>
      </c>
      <c r="N917">
        <v>4</v>
      </c>
      <c r="O917">
        <v>0.76</v>
      </c>
      <c r="P917">
        <v>25614.95</v>
      </c>
      <c r="Q917">
        <v>0</v>
      </c>
      <c r="R917">
        <v>0</v>
      </c>
      <c r="S917">
        <v>25614.95</v>
      </c>
      <c r="T917">
        <v>9020.33</v>
      </c>
      <c r="U917">
        <v>1022.95</v>
      </c>
      <c r="V917">
        <v>3502.16</v>
      </c>
      <c r="W917">
        <v>1936.58</v>
      </c>
      <c r="X917">
        <v>2558.64</v>
      </c>
      <c r="Y917">
        <v>601.09</v>
      </c>
      <c r="Z917">
        <v>0</v>
      </c>
      <c r="AA917">
        <v>403.69</v>
      </c>
      <c r="AB917">
        <v>197.4</v>
      </c>
      <c r="AC917">
        <v>3559.67</v>
      </c>
      <c r="AD917">
        <v>3612.99</v>
      </c>
      <c r="AE917">
        <v>1825.58</v>
      </c>
      <c r="AF917">
        <v>185.03</v>
      </c>
      <c r="AG917">
        <v>0</v>
      </c>
      <c r="AH917">
        <v>951.33</v>
      </c>
      <c r="AI917">
        <v>46.75</v>
      </c>
      <c r="AJ917">
        <v>53.93</v>
      </c>
      <c r="AK917">
        <v>550.37</v>
      </c>
      <c r="AL917">
        <v>2823.67</v>
      </c>
      <c r="AM917">
        <v>19617.75</v>
      </c>
      <c r="AN917">
        <v>5058.04</v>
      </c>
      <c r="AO917">
        <v>1085.8399999999999</v>
      </c>
      <c r="AP917">
        <v>1032.8900000000001</v>
      </c>
      <c r="AQ917">
        <v>2939.31</v>
      </c>
      <c r="AR917">
        <v>24675.79</v>
      </c>
      <c r="AS917">
        <v>16594.620000000003</v>
      </c>
      <c r="AT917">
        <v>12433.860000000002</v>
      </c>
      <c r="AU917">
        <v>8820.8700000000026</v>
      </c>
      <c r="AV917">
        <v>5997.2000000000025</v>
      </c>
      <c r="AW917">
        <v>939.16000000000258</v>
      </c>
      <c r="AX917">
        <v>344</v>
      </c>
      <c r="AY917">
        <v>418</v>
      </c>
      <c r="AZ917">
        <v>527</v>
      </c>
      <c r="BA917" t="s">
        <v>545</v>
      </c>
      <c r="BB917" t="s">
        <v>545</v>
      </c>
    </row>
    <row r="918" spans="1:54" x14ac:dyDescent="0.25">
      <c r="A918">
        <v>917</v>
      </c>
      <c r="B918" t="s">
        <v>505</v>
      </c>
      <c r="C918" t="s">
        <v>204</v>
      </c>
      <c r="D918" t="s">
        <v>204</v>
      </c>
      <c r="E918" t="s">
        <v>256</v>
      </c>
      <c r="F918" t="s">
        <v>214</v>
      </c>
      <c r="G918" t="s">
        <v>172</v>
      </c>
      <c r="H918" t="s">
        <v>228</v>
      </c>
      <c r="I918">
        <v>2016</v>
      </c>
      <c r="J918" t="s">
        <v>127</v>
      </c>
      <c r="K918" t="s">
        <v>231</v>
      </c>
      <c r="L918">
        <v>2</v>
      </c>
      <c r="M918">
        <v>24552.34</v>
      </c>
      <c r="N918">
        <v>4</v>
      </c>
      <c r="O918">
        <v>0.32</v>
      </c>
      <c r="P918">
        <v>55874.38</v>
      </c>
      <c r="Q918">
        <v>0</v>
      </c>
      <c r="R918">
        <v>0</v>
      </c>
      <c r="S918">
        <v>55874.38</v>
      </c>
      <c r="T918">
        <v>12975.17</v>
      </c>
      <c r="U918">
        <v>3812.5</v>
      </c>
      <c r="V918">
        <v>4297.1899999999996</v>
      </c>
      <c r="W918">
        <v>3370.31</v>
      </c>
      <c r="X918">
        <v>1495.17</v>
      </c>
      <c r="Y918">
        <v>3313.98</v>
      </c>
      <c r="Z918">
        <v>226.56</v>
      </c>
      <c r="AA918">
        <v>1666.44</v>
      </c>
      <c r="AB918">
        <v>1420.98</v>
      </c>
      <c r="AC918">
        <v>9964.84</v>
      </c>
      <c r="AD918">
        <v>8773.3700000000008</v>
      </c>
      <c r="AE918">
        <v>4394.71</v>
      </c>
      <c r="AF918">
        <v>918.12</v>
      </c>
      <c r="AG918">
        <v>336.08</v>
      </c>
      <c r="AH918">
        <v>0</v>
      </c>
      <c r="AI918">
        <v>183.77</v>
      </c>
      <c r="AJ918">
        <v>0</v>
      </c>
      <c r="AK918">
        <v>2940.68</v>
      </c>
      <c r="AL918">
        <v>1594.9</v>
      </c>
      <c r="AM918">
        <v>36622.26</v>
      </c>
      <c r="AN918">
        <v>12631</v>
      </c>
      <c r="AO918">
        <v>838.12</v>
      </c>
      <c r="AP918">
        <v>1036.31</v>
      </c>
      <c r="AQ918">
        <v>10756.57</v>
      </c>
      <c r="AR918">
        <v>49253.26</v>
      </c>
      <c r="AS918">
        <v>42899.199999999997</v>
      </c>
      <c r="AT918">
        <v>29620.38</v>
      </c>
      <c r="AU918">
        <v>20847.02</v>
      </c>
      <c r="AV918">
        <v>19252.12</v>
      </c>
      <c r="AW918">
        <v>6621.11</v>
      </c>
      <c r="BA918" t="s">
        <v>545</v>
      </c>
      <c r="BB918" t="s">
        <v>545</v>
      </c>
    </row>
    <row r="919" spans="1:54" x14ac:dyDescent="0.25">
      <c r="A919">
        <v>918</v>
      </c>
      <c r="B919" t="s">
        <v>506</v>
      </c>
      <c r="C919" t="s">
        <v>204</v>
      </c>
      <c r="D919" t="s">
        <v>204</v>
      </c>
      <c r="E919" t="s">
        <v>256</v>
      </c>
      <c r="F919" t="s">
        <v>214</v>
      </c>
      <c r="G919" t="s">
        <v>171</v>
      </c>
      <c r="H919" t="s">
        <v>227</v>
      </c>
      <c r="I919">
        <v>2015</v>
      </c>
      <c r="J919" t="s">
        <v>124</v>
      </c>
      <c r="K919" t="s">
        <v>91</v>
      </c>
      <c r="L919">
        <v>2</v>
      </c>
      <c r="M919">
        <v>4170.49</v>
      </c>
      <c r="N919">
        <v>5</v>
      </c>
      <c r="O919">
        <v>16.61</v>
      </c>
      <c r="P919">
        <v>1025.8699999999999</v>
      </c>
      <c r="Q919">
        <v>59.96</v>
      </c>
      <c r="R919">
        <v>0</v>
      </c>
      <c r="S919">
        <v>1085.83</v>
      </c>
      <c r="T919">
        <v>261.49</v>
      </c>
      <c r="U919">
        <v>99.5</v>
      </c>
      <c r="V919">
        <v>90.79</v>
      </c>
      <c r="W919">
        <v>28.8</v>
      </c>
      <c r="X919">
        <v>42.4</v>
      </c>
      <c r="Y919">
        <v>265.13</v>
      </c>
      <c r="Z919">
        <v>51.46</v>
      </c>
      <c r="AA919">
        <v>165.71</v>
      </c>
      <c r="AB919">
        <v>47.96</v>
      </c>
      <c r="AC919">
        <v>38.35</v>
      </c>
      <c r="AD919">
        <v>193.63</v>
      </c>
      <c r="AE919">
        <v>48.61</v>
      </c>
      <c r="AF919">
        <v>7.07</v>
      </c>
      <c r="AG919">
        <v>0.24</v>
      </c>
      <c r="AH919">
        <v>83.26</v>
      </c>
      <c r="AI919">
        <v>9.8800000000000008</v>
      </c>
      <c r="AJ919">
        <v>1.93</v>
      </c>
      <c r="AK919">
        <v>42.64</v>
      </c>
      <c r="AL919">
        <v>227.22</v>
      </c>
      <c r="AM919">
        <v>985.82</v>
      </c>
      <c r="AN919">
        <v>680.15</v>
      </c>
      <c r="AO919">
        <v>481</v>
      </c>
      <c r="AP919">
        <v>64.36</v>
      </c>
      <c r="AQ919">
        <v>134.79</v>
      </c>
      <c r="AR919">
        <v>1665.97</v>
      </c>
      <c r="AS919">
        <v>824.33999999999992</v>
      </c>
      <c r="AT919">
        <v>520.8599999999999</v>
      </c>
      <c r="AU919">
        <v>327.2299999999999</v>
      </c>
      <c r="AV919">
        <v>100.00999999999991</v>
      </c>
      <c r="AW919">
        <v>-580.1400000000001</v>
      </c>
      <c r="AX919">
        <v>20</v>
      </c>
      <c r="AY919">
        <v>43</v>
      </c>
      <c r="AZ919">
        <v>36</v>
      </c>
      <c r="BA919" t="s">
        <v>545</v>
      </c>
      <c r="BB919" t="s">
        <v>545</v>
      </c>
    </row>
    <row r="920" spans="1:54" x14ac:dyDescent="0.25">
      <c r="A920">
        <v>919</v>
      </c>
      <c r="B920" t="s">
        <v>506</v>
      </c>
      <c r="C920" t="s">
        <v>204</v>
      </c>
      <c r="D920" t="s">
        <v>204</v>
      </c>
      <c r="E920" t="s">
        <v>256</v>
      </c>
      <c r="F920" t="s">
        <v>214</v>
      </c>
      <c r="G920" t="s">
        <v>171</v>
      </c>
      <c r="H920" t="s">
        <v>227</v>
      </c>
      <c r="I920">
        <v>2016</v>
      </c>
      <c r="J920" t="s">
        <v>124</v>
      </c>
      <c r="K920" t="s">
        <v>91</v>
      </c>
      <c r="L920">
        <v>2</v>
      </c>
      <c r="M920">
        <v>3777.69</v>
      </c>
      <c r="N920">
        <v>6</v>
      </c>
      <c r="O920">
        <v>19.38</v>
      </c>
      <c r="P920">
        <v>884.14</v>
      </c>
      <c r="Q920">
        <v>50.39</v>
      </c>
      <c r="R920">
        <v>0</v>
      </c>
      <c r="S920">
        <v>934.53</v>
      </c>
      <c r="T920">
        <v>427.9</v>
      </c>
      <c r="U920">
        <v>109.44</v>
      </c>
      <c r="V920">
        <v>70.37</v>
      </c>
      <c r="W920">
        <v>13.12</v>
      </c>
      <c r="X920">
        <v>234.96</v>
      </c>
      <c r="Y920">
        <v>218.84</v>
      </c>
      <c r="Z920">
        <v>21.11</v>
      </c>
      <c r="AA920">
        <v>127.9</v>
      </c>
      <c r="AB920">
        <v>69.83</v>
      </c>
      <c r="AC920">
        <v>11.74</v>
      </c>
      <c r="AD920">
        <v>157.59</v>
      </c>
      <c r="AE920">
        <v>27.47</v>
      </c>
      <c r="AF920">
        <v>4.3499999999999996</v>
      </c>
      <c r="AG920">
        <v>0.17</v>
      </c>
      <c r="AH920">
        <v>102.97</v>
      </c>
      <c r="AI920">
        <v>14.12</v>
      </c>
      <c r="AJ920">
        <v>0.31</v>
      </c>
      <c r="AK920">
        <v>8.1999999999999993</v>
      </c>
      <c r="AL920">
        <v>180.12</v>
      </c>
      <c r="AM920">
        <v>996.2</v>
      </c>
      <c r="AN920">
        <v>609.87</v>
      </c>
      <c r="AO920">
        <v>492.46</v>
      </c>
      <c r="AP920">
        <v>21.87</v>
      </c>
      <c r="AQ920">
        <v>95.54</v>
      </c>
      <c r="AR920">
        <v>1606.06</v>
      </c>
      <c r="AS920">
        <v>506.63</v>
      </c>
      <c r="AT920">
        <v>276.05</v>
      </c>
      <c r="AU920">
        <v>118.46</v>
      </c>
      <c r="AV920">
        <v>-61.66</v>
      </c>
      <c r="AW920">
        <v>-671.53</v>
      </c>
      <c r="BA920" t="s">
        <v>545</v>
      </c>
      <c r="BB920" t="s">
        <v>545</v>
      </c>
    </row>
    <row r="921" spans="1:54" x14ac:dyDescent="0.25">
      <c r="A921">
        <v>920</v>
      </c>
      <c r="B921" t="s">
        <v>507</v>
      </c>
      <c r="C921" t="s">
        <v>204</v>
      </c>
      <c r="D921" t="s">
        <v>204</v>
      </c>
      <c r="E921" t="s">
        <v>204</v>
      </c>
      <c r="F921" t="s">
        <v>217</v>
      </c>
      <c r="G921" t="s">
        <v>173</v>
      </c>
      <c r="H921" t="s">
        <v>227</v>
      </c>
      <c r="I921">
        <v>2010</v>
      </c>
      <c r="J921" t="s">
        <v>124</v>
      </c>
      <c r="K921" t="s">
        <v>91</v>
      </c>
      <c r="L921">
        <v>2</v>
      </c>
      <c r="M921">
        <v>39950</v>
      </c>
      <c r="N921">
        <v>4</v>
      </c>
      <c r="O921">
        <v>2.5</v>
      </c>
      <c r="P921">
        <v>5881.25</v>
      </c>
      <c r="Q921">
        <v>0</v>
      </c>
      <c r="R921">
        <v>0</v>
      </c>
      <c r="S921">
        <v>5881.25</v>
      </c>
      <c r="T921">
        <v>2259.81</v>
      </c>
      <c r="U921">
        <v>1505</v>
      </c>
      <c r="V921">
        <v>443.7</v>
      </c>
      <c r="W921">
        <v>272.47000000000003</v>
      </c>
      <c r="X921">
        <v>38.64</v>
      </c>
      <c r="Y921">
        <v>435.81</v>
      </c>
      <c r="Z921">
        <v>0</v>
      </c>
      <c r="AA921">
        <v>259.06</v>
      </c>
      <c r="AB921">
        <v>176.75</v>
      </c>
      <c r="AC921">
        <v>225</v>
      </c>
      <c r="AD921">
        <v>956.82000000000016</v>
      </c>
      <c r="AE921">
        <v>469.25</v>
      </c>
      <c r="AF921">
        <v>45.82</v>
      </c>
      <c r="AG921">
        <v>0</v>
      </c>
      <c r="AH921">
        <v>395.82</v>
      </c>
      <c r="AI921">
        <v>19.73</v>
      </c>
      <c r="AJ921">
        <v>0</v>
      </c>
      <c r="AK921">
        <v>26.2</v>
      </c>
      <c r="AL921">
        <v>242.61</v>
      </c>
      <c r="AM921">
        <v>4120.05</v>
      </c>
      <c r="AN921">
        <v>2095.9899999999998</v>
      </c>
      <c r="AO921">
        <v>281.83</v>
      </c>
      <c r="AP921">
        <v>110.66</v>
      </c>
      <c r="AQ921">
        <v>1703.5</v>
      </c>
      <c r="AR921">
        <v>6216.04</v>
      </c>
      <c r="AS921">
        <v>3621.44</v>
      </c>
      <c r="AT921">
        <v>2960.63</v>
      </c>
      <c r="AU921">
        <v>2003.81</v>
      </c>
      <c r="AV921">
        <v>1761.1999999999998</v>
      </c>
      <c r="AW921">
        <v>-334.78999999999996</v>
      </c>
      <c r="AX921">
        <v>118</v>
      </c>
      <c r="AY921">
        <v>80</v>
      </c>
      <c r="AZ921">
        <v>123</v>
      </c>
      <c r="BA921">
        <v>58580</v>
      </c>
      <c r="BB921">
        <v>16710</v>
      </c>
    </row>
    <row r="922" spans="1:54" x14ac:dyDescent="0.25">
      <c r="A922">
        <v>921</v>
      </c>
      <c r="B922" t="s">
        <v>507</v>
      </c>
      <c r="C922" t="s">
        <v>204</v>
      </c>
      <c r="D922" t="s">
        <v>204</v>
      </c>
      <c r="E922" t="s">
        <v>204</v>
      </c>
      <c r="F922" t="s">
        <v>217</v>
      </c>
      <c r="G922" t="s">
        <v>173</v>
      </c>
      <c r="H922" t="s">
        <v>227</v>
      </c>
      <c r="I922">
        <v>2011</v>
      </c>
      <c r="J922" t="s">
        <v>124</v>
      </c>
      <c r="K922" t="s">
        <v>91</v>
      </c>
      <c r="L922">
        <v>2</v>
      </c>
      <c r="M922">
        <v>29865</v>
      </c>
      <c r="N922">
        <v>5</v>
      </c>
      <c r="O922">
        <v>1.24</v>
      </c>
      <c r="P922">
        <v>6088.88</v>
      </c>
      <c r="Q922">
        <v>0</v>
      </c>
      <c r="R922">
        <v>0</v>
      </c>
      <c r="S922">
        <v>6088.88</v>
      </c>
      <c r="T922">
        <v>2269.73</v>
      </c>
      <c r="U922">
        <v>1238.95</v>
      </c>
      <c r="V922">
        <v>423.09</v>
      </c>
      <c r="W922">
        <v>458.62</v>
      </c>
      <c r="X922">
        <v>149.07</v>
      </c>
      <c r="Y922">
        <v>366.96</v>
      </c>
      <c r="Z922">
        <v>0</v>
      </c>
      <c r="AA922">
        <v>215.09</v>
      </c>
      <c r="AB922">
        <v>151.87</v>
      </c>
      <c r="AC922">
        <v>216.06</v>
      </c>
      <c r="AD922">
        <v>1196.08</v>
      </c>
      <c r="AE922">
        <v>711.52</v>
      </c>
      <c r="AF922">
        <v>69.58</v>
      </c>
      <c r="AG922">
        <v>0</v>
      </c>
      <c r="AH922">
        <v>120.69</v>
      </c>
      <c r="AI922">
        <v>20.87</v>
      </c>
      <c r="AJ922">
        <v>0</v>
      </c>
      <c r="AK922">
        <v>273.42</v>
      </c>
      <c r="AL922">
        <v>188.47</v>
      </c>
      <c r="AM922">
        <v>4237.3</v>
      </c>
      <c r="AN922">
        <v>2193.25</v>
      </c>
      <c r="AO922">
        <v>189.75</v>
      </c>
      <c r="AP922">
        <v>107.44</v>
      </c>
      <c r="AQ922">
        <v>1896.06</v>
      </c>
      <c r="AR922">
        <v>6430.55</v>
      </c>
      <c r="AS922">
        <v>3819.15</v>
      </c>
      <c r="AT922">
        <v>3236.13</v>
      </c>
      <c r="AU922">
        <v>2040.0500000000002</v>
      </c>
      <c r="AV922">
        <v>1851.5800000000002</v>
      </c>
      <c r="AW922">
        <v>-341.66999999999985</v>
      </c>
      <c r="AX922">
        <v>167</v>
      </c>
      <c r="AY922">
        <v>80</v>
      </c>
      <c r="AZ922">
        <v>114</v>
      </c>
      <c r="BA922" t="s">
        <v>545</v>
      </c>
      <c r="BB922" t="s">
        <v>545</v>
      </c>
    </row>
    <row r="923" spans="1:54" x14ac:dyDescent="0.25">
      <c r="A923">
        <v>922</v>
      </c>
      <c r="B923" t="s">
        <v>508</v>
      </c>
      <c r="C923" t="s">
        <v>204</v>
      </c>
      <c r="D923" t="s">
        <v>204</v>
      </c>
      <c r="E923" t="s">
        <v>204</v>
      </c>
      <c r="F923" t="s">
        <v>217</v>
      </c>
      <c r="G923" t="s">
        <v>173</v>
      </c>
      <c r="H923" t="s">
        <v>227</v>
      </c>
      <c r="I923">
        <v>2010</v>
      </c>
      <c r="J923" t="s">
        <v>230</v>
      </c>
      <c r="K923" t="s">
        <v>229</v>
      </c>
      <c r="L923">
        <v>2</v>
      </c>
      <c r="M923">
        <v>28654</v>
      </c>
      <c r="N923">
        <v>18</v>
      </c>
      <c r="O923">
        <v>6.12</v>
      </c>
      <c r="P923">
        <v>7548.03</v>
      </c>
      <c r="Q923">
        <v>0</v>
      </c>
      <c r="R923">
        <v>0</v>
      </c>
      <c r="S923">
        <v>7548.03</v>
      </c>
      <c r="T923">
        <v>3904.0999999999995</v>
      </c>
      <c r="U923">
        <v>1351.05</v>
      </c>
      <c r="V923">
        <v>564.03</v>
      </c>
      <c r="W923">
        <v>654.42999999999995</v>
      </c>
      <c r="X923">
        <v>1334.59</v>
      </c>
      <c r="Y923">
        <v>252.01</v>
      </c>
      <c r="Z923">
        <v>48.11</v>
      </c>
      <c r="AA923">
        <v>167.34</v>
      </c>
      <c r="AB923">
        <v>36.56</v>
      </c>
      <c r="AC923">
        <v>2062.21</v>
      </c>
      <c r="AD923">
        <v>443.57000000000005</v>
      </c>
      <c r="AE923">
        <v>241.1</v>
      </c>
      <c r="AF923">
        <v>18.72</v>
      </c>
      <c r="AG923">
        <v>1.86</v>
      </c>
      <c r="AH923">
        <v>126.4</v>
      </c>
      <c r="AI923">
        <v>20.75</v>
      </c>
      <c r="AJ923">
        <v>30.48</v>
      </c>
      <c r="AK923">
        <v>4.26</v>
      </c>
      <c r="AL923">
        <v>218.59</v>
      </c>
      <c r="AM923">
        <v>6880.48</v>
      </c>
      <c r="AN923">
        <v>1253.6400000000001</v>
      </c>
      <c r="AO923">
        <v>482.97</v>
      </c>
      <c r="AP923">
        <v>95.44</v>
      </c>
      <c r="AQ923">
        <v>675.23</v>
      </c>
      <c r="AR923">
        <v>8134.12</v>
      </c>
      <c r="AS923">
        <v>3643.9300000000003</v>
      </c>
      <c r="AT923">
        <v>1329.71</v>
      </c>
      <c r="AU923">
        <v>886.14</v>
      </c>
      <c r="AV923">
        <v>667.55</v>
      </c>
      <c r="AW923">
        <v>-586.09000000000015</v>
      </c>
      <c r="AX923">
        <v>201</v>
      </c>
      <c r="AY923">
        <v>56</v>
      </c>
      <c r="AZ923">
        <v>151</v>
      </c>
      <c r="BA923">
        <v>522240</v>
      </c>
      <c r="BB923">
        <v>203890</v>
      </c>
    </row>
    <row r="924" spans="1:54" x14ac:dyDescent="0.25">
      <c r="A924">
        <v>923</v>
      </c>
      <c r="B924" t="s">
        <v>508</v>
      </c>
      <c r="C924" t="s">
        <v>204</v>
      </c>
      <c r="D924" t="s">
        <v>204</v>
      </c>
      <c r="E924" t="s">
        <v>204</v>
      </c>
      <c r="F924" t="s">
        <v>217</v>
      </c>
      <c r="G924" t="s">
        <v>173</v>
      </c>
      <c r="H924" t="s">
        <v>227</v>
      </c>
      <c r="I924">
        <v>2011</v>
      </c>
      <c r="J924" t="s">
        <v>230</v>
      </c>
      <c r="K924" t="s">
        <v>229</v>
      </c>
      <c r="L924">
        <v>2</v>
      </c>
      <c r="M924">
        <v>26019</v>
      </c>
      <c r="N924">
        <v>19</v>
      </c>
      <c r="O924">
        <v>5.62</v>
      </c>
      <c r="P924">
        <v>6526.5</v>
      </c>
      <c r="Q924">
        <v>0</v>
      </c>
      <c r="R924">
        <v>0</v>
      </c>
      <c r="S924">
        <v>6526.5</v>
      </c>
      <c r="T924">
        <v>4162.2</v>
      </c>
      <c r="U924">
        <v>1226.8900000000001</v>
      </c>
      <c r="V924">
        <v>626.41999999999996</v>
      </c>
      <c r="W924">
        <v>670.81</v>
      </c>
      <c r="X924">
        <v>1638.08</v>
      </c>
      <c r="Y924">
        <v>270.31</v>
      </c>
      <c r="Z924">
        <v>47.63</v>
      </c>
      <c r="AA924">
        <v>172.37</v>
      </c>
      <c r="AB924">
        <v>50.31</v>
      </c>
      <c r="AC924">
        <v>2171.4699999999998</v>
      </c>
      <c r="AD924">
        <v>536.22</v>
      </c>
      <c r="AE924">
        <v>335.22</v>
      </c>
      <c r="AF924">
        <v>21.29</v>
      </c>
      <c r="AG924">
        <v>2.79</v>
      </c>
      <c r="AH924">
        <v>105.23</v>
      </c>
      <c r="AI924">
        <v>24.57</v>
      </c>
      <c r="AJ924">
        <v>29.95</v>
      </c>
      <c r="AK924">
        <v>17.170000000000002</v>
      </c>
      <c r="AL924">
        <v>243.28</v>
      </c>
      <c r="AM924">
        <v>7383.48</v>
      </c>
      <c r="AN924">
        <v>1387.83</v>
      </c>
      <c r="AO924">
        <v>506.03</v>
      </c>
      <c r="AP924">
        <v>93.53</v>
      </c>
      <c r="AQ924">
        <v>788.27</v>
      </c>
      <c r="AR924">
        <v>8771.31</v>
      </c>
      <c r="AS924">
        <v>2364.3000000000002</v>
      </c>
      <c r="AT924">
        <v>-77.479999999999563</v>
      </c>
      <c r="AU924">
        <v>-613.69999999999959</v>
      </c>
      <c r="AV924">
        <v>-856.97999999999956</v>
      </c>
      <c r="AW924">
        <v>-2244.8099999999995</v>
      </c>
      <c r="AX924">
        <v>201</v>
      </c>
      <c r="AY924">
        <v>56</v>
      </c>
      <c r="AZ924">
        <v>151</v>
      </c>
      <c r="BA924" t="s">
        <v>545</v>
      </c>
      <c r="BB924" t="s">
        <v>545</v>
      </c>
    </row>
    <row r="925" spans="1:54" x14ac:dyDescent="0.25">
      <c r="A925">
        <v>924</v>
      </c>
      <c r="B925" t="s">
        <v>509</v>
      </c>
      <c r="C925" t="s">
        <v>204</v>
      </c>
      <c r="D925" t="s">
        <v>204</v>
      </c>
      <c r="E925" t="s">
        <v>204</v>
      </c>
      <c r="F925" t="s">
        <v>217</v>
      </c>
      <c r="G925" t="s">
        <v>173</v>
      </c>
      <c r="H925" t="s">
        <v>227</v>
      </c>
      <c r="I925">
        <v>2010</v>
      </c>
      <c r="J925" t="s">
        <v>128</v>
      </c>
      <c r="K925" t="s">
        <v>235</v>
      </c>
      <c r="L925">
        <v>7</v>
      </c>
      <c r="M925">
        <v>27125</v>
      </c>
      <c r="N925">
        <v>9</v>
      </c>
      <c r="O925">
        <v>10.72</v>
      </c>
      <c r="P925">
        <v>7607.18</v>
      </c>
      <c r="Q925">
        <v>0</v>
      </c>
      <c r="R925">
        <v>0</v>
      </c>
      <c r="S925">
        <v>7607.18</v>
      </c>
      <c r="T925">
        <v>4017.65</v>
      </c>
      <c r="U925">
        <v>1318.89</v>
      </c>
      <c r="V925">
        <v>542.95000000000005</v>
      </c>
      <c r="W925">
        <v>676.27</v>
      </c>
      <c r="X925">
        <v>1479.54</v>
      </c>
      <c r="Y925">
        <v>154.26</v>
      </c>
      <c r="Z925">
        <v>24.77</v>
      </c>
      <c r="AA925">
        <v>109.52</v>
      </c>
      <c r="AB925">
        <v>19.97</v>
      </c>
      <c r="AC925">
        <v>2216.69</v>
      </c>
      <c r="AD925">
        <v>370.34</v>
      </c>
      <c r="AE925">
        <v>217.5</v>
      </c>
      <c r="AF925">
        <v>15.77</v>
      </c>
      <c r="AG925">
        <v>0</v>
      </c>
      <c r="AH925">
        <v>92.88</v>
      </c>
      <c r="AI925">
        <v>20.010000000000002</v>
      </c>
      <c r="AJ925">
        <v>24.18</v>
      </c>
      <c r="AK925">
        <v>0</v>
      </c>
      <c r="AL925">
        <v>144.19999999999999</v>
      </c>
      <c r="AM925">
        <v>6903.1399999999994</v>
      </c>
      <c r="AN925">
        <v>1205.01</v>
      </c>
      <c r="AO925">
        <v>515.11</v>
      </c>
      <c r="AP925">
        <v>94.67</v>
      </c>
      <c r="AQ925">
        <v>595.23</v>
      </c>
      <c r="AR925">
        <v>8108.15</v>
      </c>
      <c r="AS925">
        <v>3589.53</v>
      </c>
      <c r="AT925">
        <v>1218.5800000000004</v>
      </c>
      <c r="AU925">
        <v>848.24000000000046</v>
      </c>
      <c r="AV925">
        <v>704.04000000000042</v>
      </c>
      <c r="AW925">
        <v>-500.96999999999957</v>
      </c>
      <c r="AX925">
        <v>208</v>
      </c>
      <c r="AY925">
        <v>48</v>
      </c>
      <c r="AZ925">
        <v>151</v>
      </c>
      <c r="BA925">
        <v>19750</v>
      </c>
      <c r="BB925">
        <v>5480</v>
      </c>
    </row>
    <row r="926" spans="1:54" x14ac:dyDescent="0.25">
      <c r="A926">
        <v>925</v>
      </c>
      <c r="B926" t="s">
        <v>509</v>
      </c>
      <c r="C926" t="s">
        <v>204</v>
      </c>
      <c r="D926" t="s">
        <v>204</v>
      </c>
      <c r="E926" t="s">
        <v>204</v>
      </c>
      <c r="F926" t="s">
        <v>217</v>
      </c>
      <c r="G926" t="s">
        <v>173</v>
      </c>
      <c r="H926" t="s">
        <v>227</v>
      </c>
      <c r="I926">
        <v>2011</v>
      </c>
      <c r="J926" t="s">
        <v>128</v>
      </c>
      <c r="K926" t="s">
        <v>235</v>
      </c>
      <c r="L926">
        <v>7</v>
      </c>
      <c r="M926">
        <v>25228</v>
      </c>
      <c r="N926">
        <v>9</v>
      </c>
      <c r="O926">
        <v>10.72</v>
      </c>
      <c r="P926">
        <v>6540.78</v>
      </c>
      <c r="Q926">
        <v>0</v>
      </c>
      <c r="R926">
        <v>0</v>
      </c>
      <c r="S926">
        <v>6540.78</v>
      </c>
      <c r="T926">
        <v>4255.24</v>
      </c>
      <c r="U926">
        <v>1203.6199999999999</v>
      </c>
      <c r="V926">
        <v>614.53</v>
      </c>
      <c r="W926">
        <v>671.66</v>
      </c>
      <c r="X926">
        <v>1765.43</v>
      </c>
      <c r="Y926">
        <v>174.84</v>
      </c>
      <c r="Z926">
        <v>29.02</v>
      </c>
      <c r="AA926">
        <v>114.34</v>
      </c>
      <c r="AB926">
        <v>31.48</v>
      </c>
      <c r="AC926">
        <v>2273.2399999999998</v>
      </c>
      <c r="AD926">
        <v>481.52</v>
      </c>
      <c r="AE926">
        <v>318.39999999999998</v>
      </c>
      <c r="AF926">
        <v>18.5</v>
      </c>
      <c r="AG926">
        <v>0</v>
      </c>
      <c r="AH926">
        <v>93.95</v>
      </c>
      <c r="AI926">
        <v>24.7</v>
      </c>
      <c r="AJ926">
        <v>25.97</v>
      </c>
      <c r="AK926">
        <v>0</v>
      </c>
      <c r="AL926">
        <v>160.07</v>
      </c>
      <c r="AM926">
        <v>7344.91</v>
      </c>
      <c r="AN926">
        <v>1416.8200000000002</v>
      </c>
      <c r="AO926">
        <v>571.82000000000005</v>
      </c>
      <c r="AP926">
        <v>94.59</v>
      </c>
      <c r="AQ926">
        <v>750.41</v>
      </c>
      <c r="AR926">
        <v>8761.73</v>
      </c>
      <c r="AS926">
        <v>2285.54</v>
      </c>
      <c r="AT926">
        <v>-162.53999999999996</v>
      </c>
      <c r="AU926">
        <v>-644.05999999999995</v>
      </c>
      <c r="AV926">
        <v>-804.12999999999988</v>
      </c>
      <c r="AW926">
        <v>-2220.9499999999998</v>
      </c>
      <c r="AX926">
        <v>202</v>
      </c>
      <c r="AY926">
        <v>46</v>
      </c>
      <c r="AZ926">
        <v>157.00000000000003</v>
      </c>
      <c r="BA926" t="s">
        <v>545</v>
      </c>
      <c r="BB926" t="s">
        <v>545</v>
      </c>
    </row>
    <row r="927" spans="1:54" x14ac:dyDescent="0.25">
      <c r="A927">
        <v>926</v>
      </c>
      <c r="B927" t="s">
        <v>509</v>
      </c>
      <c r="C927" t="s">
        <v>204</v>
      </c>
      <c r="D927" t="s">
        <v>204</v>
      </c>
      <c r="E927" t="s">
        <v>204</v>
      </c>
      <c r="F927" t="s">
        <v>217</v>
      </c>
      <c r="G927" t="s">
        <v>173</v>
      </c>
      <c r="H927" t="s">
        <v>227</v>
      </c>
      <c r="I927">
        <v>2012</v>
      </c>
      <c r="J927" t="s">
        <v>128</v>
      </c>
      <c r="K927" t="s">
        <v>235</v>
      </c>
      <c r="L927">
        <v>7</v>
      </c>
      <c r="M927">
        <v>26272.89</v>
      </c>
      <c r="N927">
        <v>9</v>
      </c>
      <c r="O927">
        <v>10.72</v>
      </c>
      <c r="P927">
        <v>8675.7199999999993</v>
      </c>
      <c r="Q927">
        <v>0</v>
      </c>
      <c r="R927">
        <v>0</v>
      </c>
      <c r="S927">
        <v>8675.7199999999993</v>
      </c>
      <c r="T927">
        <v>3793.5699999999997</v>
      </c>
      <c r="U927">
        <v>1166.18</v>
      </c>
      <c r="V927">
        <v>644.78</v>
      </c>
      <c r="W927">
        <v>583.39</v>
      </c>
      <c r="X927">
        <v>1399.22</v>
      </c>
      <c r="Y927">
        <v>168.85</v>
      </c>
      <c r="Z927">
        <v>32.65</v>
      </c>
      <c r="AA927">
        <v>120.81</v>
      </c>
      <c r="AB927">
        <v>15.39</v>
      </c>
      <c r="AC927">
        <v>2270.75</v>
      </c>
      <c r="AD927">
        <v>598.67999999999995</v>
      </c>
      <c r="AE927">
        <v>261.89999999999998</v>
      </c>
      <c r="AF927">
        <v>18.079999999999998</v>
      </c>
      <c r="AG927">
        <v>0</v>
      </c>
      <c r="AH927">
        <v>91.33</v>
      </c>
      <c r="AI927">
        <v>25.75</v>
      </c>
      <c r="AJ927">
        <v>52.53</v>
      </c>
      <c r="AK927">
        <v>149.09</v>
      </c>
      <c r="AL927">
        <v>171.93</v>
      </c>
      <c r="AM927">
        <v>7003.7799999999988</v>
      </c>
      <c r="AN927">
        <v>1165.3800000000001</v>
      </c>
      <c r="AO927">
        <v>377.39</v>
      </c>
      <c r="AP927">
        <v>72.28</v>
      </c>
      <c r="AQ927">
        <v>715.71</v>
      </c>
      <c r="AR927">
        <v>8169.1599999999989</v>
      </c>
      <c r="AS927">
        <v>4882.1499999999996</v>
      </c>
      <c r="AT927">
        <v>2442.5499999999993</v>
      </c>
      <c r="AU927">
        <v>1843.8699999999994</v>
      </c>
      <c r="AV927">
        <v>1671.9399999999994</v>
      </c>
      <c r="AW927">
        <v>506.55999999999926</v>
      </c>
      <c r="AX927">
        <v>214</v>
      </c>
      <c r="AY927">
        <v>46</v>
      </c>
      <c r="AZ927">
        <v>149</v>
      </c>
      <c r="BA927" t="s">
        <v>545</v>
      </c>
      <c r="BB927" t="s">
        <v>545</v>
      </c>
    </row>
    <row r="928" spans="1:54" x14ac:dyDescent="0.25">
      <c r="A928">
        <v>927</v>
      </c>
      <c r="B928" t="s">
        <v>509</v>
      </c>
      <c r="C928" t="s">
        <v>204</v>
      </c>
      <c r="D928" t="s">
        <v>204</v>
      </c>
      <c r="E928" t="s">
        <v>204</v>
      </c>
      <c r="F928" t="s">
        <v>217</v>
      </c>
      <c r="G928" t="s">
        <v>173</v>
      </c>
      <c r="H928" t="s">
        <v>227</v>
      </c>
      <c r="I928">
        <v>2013</v>
      </c>
      <c r="J928" t="s">
        <v>128</v>
      </c>
      <c r="K928" t="s">
        <v>235</v>
      </c>
      <c r="L928">
        <v>7</v>
      </c>
      <c r="M928">
        <v>26132.04</v>
      </c>
      <c r="N928">
        <v>9</v>
      </c>
      <c r="O928">
        <v>10.72</v>
      </c>
      <c r="P928">
        <v>9957.9599999999991</v>
      </c>
      <c r="Q928">
        <v>0</v>
      </c>
      <c r="R928">
        <v>0</v>
      </c>
      <c r="S928">
        <v>9957.9599999999991</v>
      </c>
      <c r="T928">
        <v>3883.0299999999997</v>
      </c>
      <c r="U928">
        <v>1316.19</v>
      </c>
      <c r="V928">
        <v>621.91</v>
      </c>
      <c r="W928">
        <v>573.65</v>
      </c>
      <c r="X928">
        <v>1371.28</v>
      </c>
      <c r="Y928">
        <v>163.08000000000001</v>
      </c>
      <c r="Z928">
        <v>39.700000000000003</v>
      </c>
      <c r="AA928">
        <v>87.02</v>
      </c>
      <c r="AB928">
        <v>36.36</v>
      </c>
      <c r="AC928">
        <v>2216.75</v>
      </c>
      <c r="AD928">
        <v>556.53</v>
      </c>
      <c r="AE928">
        <v>223.03</v>
      </c>
      <c r="AF928">
        <v>18.68</v>
      </c>
      <c r="AG928">
        <v>0</v>
      </c>
      <c r="AH928">
        <v>57.11</v>
      </c>
      <c r="AI928">
        <v>27.12</v>
      </c>
      <c r="AJ928">
        <v>66.819999999999993</v>
      </c>
      <c r="AK928">
        <v>163.77000000000001</v>
      </c>
      <c r="AL928">
        <v>170.79</v>
      </c>
      <c r="AM928">
        <v>6990.1799999999994</v>
      </c>
      <c r="AN928">
        <v>1410.21</v>
      </c>
      <c r="AO928">
        <v>377.39</v>
      </c>
      <c r="AP928">
        <v>134.41</v>
      </c>
      <c r="AQ928">
        <v>898.41</v>
      </c>
      <c r="AR928">
        <v>8400.39</v>
      </c>
      <c r="AS928">
        <v>6074.9299999999994</v>
      </c>
      <c r="AT928">
        <v>3695.0999999999995</v>
      </c>
      <c r="AU928">
        <v>3138.5699999999997</v>
      </c>
      <c r="AV928">
        <v>2967.7799999999997</v>
      </c>
      <c r="AW928">
        <v>1557.5699999999997</v>
      </c>
      <c r="AX928">
        <v>210</v>
      </c>
      <c r="AY928">
        <v>47</v>
      </c>
      <c r="AZ928">
        <v>151</v>
      </c>
      <c r="BA928">
        <v>21210</v>
      </c>
      <c r="BB928">
        <v>4460</v>
      </c>
    </row>
    <row r="929" spans="1:54" x14ac:dyDescent="0.25">
      <c r="A929">
        <v>928</v>
      </c>
      <c r="B929" t="s">
        <v>509</v>
      </c>
      <c r="C929" t="s">
        <v>204</v>
      </c>
      <c r="D929" t="s">
        <v>204</v>
      </c>
      <c r="E929" t="s">
        <v>204</v>
      </c>
      <c r="F929" t="s">
        <v>217</v>
      </c>
      <c r="G929" t="s">
        <v>173</v>
      </c>
      <c r="H929" t="s">
        <v>227</v>
      </c>
      <c r="I929">
        <v>2014</v>
      </c>
      <c r="J929" t="s">
        <v>128</v>
      </c>
      <c r="K929" t="s">
        <v>235</v>
      </c>
      <c r="L929">
        <v>7</v>
      </c>
      <c r="M929">
        <v>26473.79</v>
      </c>
      <c r="N929">
        <v>9</v>
      </c>
      <c r="O929">
        <v>10.72</v>
      </c>
      <c r="P929">
        <v>8671.24</v>
      </c>
      <c r="Q929">
        <v>0</v>
      </c>
      <c r="R929">
        <v>0</v>
      </c>
      <c r="S929">
        <v>8671.24</v>
      </c>
      <c r="T929">
        <v>3828.6499999999996</v>
      </c>
      <c r="U929">
        <v>1269.0899999999999</v>
      </c>
      <c r="V929">
        <v>587.46</v>
      </c>
      <c r="W929">
        <v>625.13</v>
      </c>
      <c r="X929">
        <v>1346.97</v>
      </c>
      <c r="Y929">
        <v>100.51</v>
      </c>
      <c r="Z929">
        <v>9.07</v>
      </c>
      <c r="AA929">
        <v>46.84</v>
      </c>
      <c r="AB929">
        <v>44.6</v>
      </c>
      <c r="AC929">
        <v>2293.5500000000002</v>
      </c>
      <c r="AD929">
        <v>792.61999999999989</v>
      </c>
      <c r="AE929">
        <v>414.14</v>
      </c>
      <c r="AF929">
        <v>19.46</v>
      </c>
      <c r="AG929">
        <v>0</v>
      </c>
      <c r="AH929">
        <v>92.3</v>
      </c>
      <c r="AI929">
        <v>26.56</v>
      </c>
      <c r="AJ929">
        <v>71.62</v>
      </c>
      <c r="AK929">
        <v>168.54</v>
      </c>
      <c r="AL929">
        <v>149.77000000000001</v>
      </c>
      <c r="AM929">
        <v>7165.1</v>
      </c>
      <c r="AN929">
        <v>1775.9099999999999</v>
      </c>
      <c r="AO929">
        <v>377.39</v>
      </c>
      <c r="AP929">
        <v>148.72999999999999</v>
      </c>
      <c r="AQ929">
        <v>1249.79</v>
      </c>
      <c r="AR929">
        <v>8941.01</v>
      </c>
      <c r="AS929">
        <v>4842.59</v>
      </c>
      <c r="AT929">
        <v>2448.5299999999997</v>
      </c>
      <c r="AU929">
        <v>1655.9099999999999</v>
      </c>
      <c r="AV929">
        <v>1506.1399999999999</v>
      </c>
      <c r="AW929">
        <v>-269.77</v>
      </c>
      <c r="AX929">
        <v>211</v>
      </c>
      <c r="AY929">
        <v>47</v>
      </c>
      <c r="AZ929">
        <v>152</v>
      </c>
      <c r="BA929" t="s">
        <v>545</v>
      </c>
      <c r="BB929" t="s">
        <v>545</v>
      </c>
    </row>
    <row r="930" spans="1:54" x14ac:dyDescent="0.25">
      <c r="A930">
        <v>929</v>
      </c>
      <c r="B930" t="s">
        <v>509</v>
      </c>
      <c r="C930" t="s">
        <v>204</v>
      </c>
      <c r="D930" t="s">
        <v>204</v>
      </c>
      <c r="E930" t="s">
        <v>204</v>
      </c>
      <c r="F930" t="s">
        <v>217</v>
      </c>
      <c r="G930" t="s">
        <v>173</v>
      </c>
      <c r="H930" t="s">
        <v>227</v>
      </c>
      <c r="I930">
        <v>2015</v>
      </c>
      <c r="J930" t="s">
        <v>128</v>
      </c>
      <c r="K930" t="s">
        <v>235</v>
      </c>
      <c r="L930">
        <v>7</v>
      </c>
      <c r="M930">
        <v>27130.560000000001</v>
      </c>
      <c r="N930">
        <v>9</v>
      </c>
      <c r="O930">
        <v>10.72</v>
      </c>
      <c r="P930">
        <v>10293.98</v>
      </c>
      <c r="Q930">
        <v>0</v>
      </c>
      <c r="R930">
        <v>0</v>
      </c>
      <c r="S930">
        <v>10293.98</v>
      </c>
      <c r="T930">
        <v>4247.1000000000004</v>
      </c>
      <c r="U930">
        <v>1099.72</v>
      </c>
      <c r="V930">
        <v>625.27</v>
      </c>
      <c r="W930">
        <v>895.58</v>
      </c>
      <c r="X930">
        <v>1626.53</v>
      </c>
      <c r="Y930">
        <v>125.77</v>
      </c>
      <c r="Z930">
        <v>31.2</v>
      </c>
      <c r="AA930">
        <v>58.08</v>
      </c>
      <c r="AB930">
        <v>36.49</v>
      </c>
      <c r="AC930">
        <v>2303.56</v>
      </c>
      <c r="AD930">
        <v>697.13</v>
      </c>
      <c r="AE930">
        <v>308.52999999999997</v>
      </c>
      <c r="AF930">
        <v>20.74</v>
      </c>
      <c r="AG930">
        <v>0</v>
      </c>
      <c r="AH930">
        <v>57.34</v>
      </c>
      <c r="AI930">
        <v>26.24</v>
      </c>
      <c r="AJ930">
        <v>89.05</v>
      </c>
      <c r="AK930">
        <v>195.23</v>
      </c>
      <c r="AL930">
        <v>142.33000000000001</v>
      </c>
      <c r="AM930">
        <v>7515.89</v>
      </c>
      <c r="AN930">
        <v>1898</v>
      </c>
      <c r="AO930">
        <v>377.39</v>
      </c>
      <c r="AP930">
        <v>154.13999999999999</v>
      </c>
      <c r="AQ930">
        <v>1366.47</v>
      </c>
      <c r="AR930">
        <v>9413.89</v>
      </c>
      <c r="AS930">
        <v>6046.8799999999992</v>
      </c>
      <c r="AT930">
        <v>3617.5499999999988</v>
      </c>
      <c r="AU930">
        <v>2920.4199999999987</v>
      </c>
      <c r="AV930">
        <v>2778.0899999999988</v>
      </c>
      <c r="AW930">
        <v>880.08999999999878</v>
      </c>
      <c r="AX930">
        <v>208</v>
      </c>
      <c r="AY930">
        <v>47</v>
      </c>
      <c r="AZ930">
        <v>139</v>
      </c>
      <c r="BA930" t="s">
        <v>545</v>
      </c>
      <c r="BB930" t="s">
        <v>545</v>
      </c>
    </row>
    <row r="931" spans="1:54" x14ac:dyDescent="0.25">
      <c r="A931">
        <v>930</v>
      </c>
      <c r="B931" t="s">
        <v>509</v>
      </c>
      <c r="C931" t="s">
        <v>204</v>
      </c>
      <c r="D931" t="s">
        <v>204</v>
      </c>
      <c r="E931" t="s">
        <v>204</v>
      </c>
      <c r="F931" t="s">
        <v>217</v>
      </c>
      <c r="G931" t="s">
        <v>173</v>
      </c>
      <c r="H931" t="s">
        <v>227</v>
      </c>
      <c r="I931">
        <v>2016</v>
      </c>
      <c r="J931" t="s">
        <v>128</v>
      </c>
      <c r="K931" t="s">
        <v>235</v>
      </c>
      <c r="L931">
        <v>7</v>
      </c>
      <c r="M931">
        <v>48874.400000000001</v>
      </c>
      <c r="N931">
        <v>6</v>
      </c>
      <c r="O931">
        <v>22.75</v>
      </c>
      <c r="P931">
        <v>6966.59</v>
      </c>
      <c r="Q931">
        <v>0</v>
      </c>
      <c r="R931">
        <v>0</v>
      </c>
      <c r="S931">
        <v>6966.59</v>
      </c>
      <c r="T931">
        <v>4321.92</v>
      </c>
      <c r="U931">
        <v>881.28</v>
      </c>
      <c r="V931">
        <v>1760.13</v>
      </c>
      <c r="W931">
        <v>745.62</v>
      </c>
      <c r="X931">
        <v>934.9</v>
      </c>
      <c r="Y931">
        <v>2915.31</v>
      </c>
      <c r="Z931">
        <v>2080.04</v>
      </c>
      <c r="AA931">
        <v>469.41</v>
      </c>
      <c r="AB931">
        <v>365.85</v>
      </c>
      <c r="AC931">
        <v>476.42</v>
      </c>
      <c r="AD931">
        <v>2247.69</v>
      </c>
      <c r="AE931">
        <v>314.64</v>
      </c>
      <c r="AF931">
        <v>60.56</v>
      </c>
      <c r="AG931">
        <v>0</v>
      </c>
      <c r="AH931">
        <v>472.23</v>
      </c>
      <c r="AI931">
        <v>10.95</v>
      </c>
      <c r="AJ931">
        <v>0</v>
      </c>
      <c r="AK931">
        <v>1389.31</v>
      </c>
      <c r="AL931">
        <v>392.82</v>
      </c>
      <c r="AM931">
        <v>10354.16</v>
      </c>
      <c r="AN931">
        <v>400.6</v>
      </c>
      <c r="AO931">
        <v>212.26</v>
      </c>
      <c r="AP931">
        <v>21.17</v>
      </c>
      <c r="AQ931">
        <v>167.17</v>
      </c>
      <c r="AR931">
        <v>10754.76</v>
      </c>
      <c r="AS931">
        <v>2644.66</v>
      </c>
      <c r="AT931">
        <v>-747.06</v>
      </c>
      <c r="AU931">
        <v>-2994.75</v>
      </c>
      <c r="AV931">
        <v>-3387.58</v>
      </c>
      <c r="AW931">
        <v>-3788.18</v>
      </c>
      <c r="AX931">
        <v>374.70200393946902</v>
      </c>
      <c r="AY931">
        <v>84.668241274783867</v>
      </c>
      <c r="AZ931">
        <v>250.40181994031823</v>
      </c>
      <c r="BA931" t="s">
        <v>545</v>
      </c>
      <c r="BB931" t="s">
        <v>545</v>
      </c>
    </row>
    <row r="932" spans="1:54" x14ac:dyDescent="0.25">
      <c r="A932">
        <v>931</v>
      </c>
      <c r="B932" t="s">
        <v>510</v>
      </c>
      <c r="C932" t="s">
        <v>204</v>
      </c>
      <c r="D932" t="s">
        <v>204</v>
      </c>
      <c r="E932" t="s">
        <v>204</v>
      </c>
      <c r="F932" t="s">
        <v>217</v>
      </c>
      <c r="G932" t="s">
        <v>173</v>
      </c>
      <c r="H932" t="s">
        <v>227</v>
      </c>
      <c r="I932">
        <v>2010</v>
      </c>
      <c r="J932" t="s">
        <v>298</v>
      </c>
      <c r="K932" t="s">
        <v>233</v>
      </c>
      <c r="L932">
        <v>3</v>
      </c>
      <c r="M932">
        <v>37769</v>
      </c>
      <c r="N932">
        <v>5</v>
      </c>
      <c r="O932">
        <v>0.76</v>
      </c>
      <c r="P932">
        <v>10432.709999999999</v>
      </c>
      <c r="Q932">
        <v>0</v>
      </c>
      <c r="R932">
        <v>0</v>
      </c>
      <c r="S932">
        <v>10432.709999999999</v>
      </c>
      <c r="T932">
        <v>5348.46</v>
      </c>
      <c r="U932">
        <v>1762.25</v>
      </c>
      <c r="V932">
        <v>1415.69</v>
      </c>
      <c r="W932">
        <v>1105.26</v>
      </c>
      <c r="X932">
        <v>1065.26</v>
      </c>
      <c r="Y932">
        <v>1255.19</v>
      </c>
      <c r="Z932">
        <v>767.11</v>
      </c>
      <c r="AA932">
        <v>488.08</v>
      </c>
      <c r="AB932">
        <v>0</v>
      </c>
      <c r="AC932">
        <v>2975.26</v>
      </c>
      <c r="AD932">
        <v>746.09</v>
      </c>
      <c r="AE932">
        <v>239.84</v>
      </c>
      <c r="AF932">
        <v>22.35</v>
      </c>
      <c r="AG932">
        <v>54.03</v>
      </c>
      <c r="AH932">
        <v>62.59</v>
      </c>
      <c r="AI932">
        <v>42.11</v>
      </c>
      <c r="AJ932">
        <v>270.58</v>
      </c>
      <c r="AK932">
        <v>54.59</v>
      </c>
      <c r="AL932">
        <v>756.93</v>
      </c>
      <c r="AM932">
        <v>11081.93</v>
      </c>
      <c r="AN932">
        <v>534.43000000000006</v>
      </c>
      <c r="AO932">
        <v>459.66</v>
      </c>
      <c r="AP932">
        <v>74.77</v>
      </c>
      <c r="AQ932">
        <v>0</v>
      </c>
      <c r="AR932">
        <v>11616.36</v>
      </c>
      <c r="AS932">
        <v>5084.2499999999991</v>
      </c>
      <c r="AT932">
        <v>853.79999999999882</v>
      </c>
      <c r="AU932">
        <v>107.70999999999879</v>
      </c>
      <c r="AV932">
        <v>-649.22000000000116</v>
      </c>
      <c r="AW932">
        <v>-1183.6500000000012</v>
      </c>
      <c r="AX932">
        <v>237</v>
      </c>
      <c r="AY932">
        <v>191</v>
      </c>
      <c r="AZ932">
        <v>218.00000000000003</v>
      </c>
      <c r="BA932">
        <v>45490</v>
      </c>
      <c r="BB932">
        <v>19600</v>
      </c>
    </row>
    <row r="933" spans="1:54" x14ac:dyDescent="0.25">
      <c r="A933">
        <v>932</v>
      </c>
      <c r="B933" t="s">
        <v>510</v>
      </c>
      <c r="C933" t="s">
        <v>204</v>
      </c>
      <c r="D933" t="s">
        <v>204</v>
      </c>
      <c r="E933" t="s">
        <v>204</v>
      </c>
      <c r="F933" t="s">
        <v>217</v>
      </c>
      <c r="G933" t="s">
        <v>173</v>
      </c>
      <c r="H933" t="s">
        <v>227</v>
      </c>
      <c r="I933">
        <v>2011</v>
      </c>
      <c r="J933" t="s">
        <v>298</v>
      </c>
      <c r="K933" t="s">
        <v>233</v>
      </c>
      <c r="L933">
        <v>3</v>
      </c>
      <c r="M933">
        <v>38886</v>
      </c>
      <c r="N933">
        <v>5</v>
      </c>
      <c r="O933">
        <v>0.82</v>
      </c>
      <c r="P933">
        <v>6854.05</v>
      </c>
      <c r="Q933">
        <v>0</v>
      </c>
      <c r="R933">
        <v>0</v>
      </c>
      <c r="S933">
        <v>6854.05</v>
      </c>
      <c r="T933">
        <v>4838.09</v>
      </c>
      <c r="U933">
        <v>1758.63</v>
      </c>
      <c r="V933">
        <v>1216.71</v>
      </c>
      <c r="W933">
        <v>973.04</v>
      </c>
      <c r="X933">
        <v>889.71</v>
      </c>
      <c r="Y933">
        <v>1084.04</v>
      </c>
      <c r="Z933">
        <v>560.04999999999995</v>
      </c>
      <c r="AA933">
        <v>523.99</v>
      </c>
      <c r="AB933">
        <v>0</v>
      </c>
      <c r="AC933">
        <v>2736.52</v>
      </c>
      <c r="AD933">
        <v>505.00000000000006</v>
      </c>
      <c r="AE933">
        <v>160.9</v>
      </c>
      <c r="AF933">
        <v>13.73</v>
      </c>
      <c r="AG933">
        <v>73.13</v>
      </c>
      <c r="AH933">
        <v>26.99</v>
      </c>
      <c r="AI933">
        <v>26.97</v>
      </c>
      <c r="AJ933">
        <v>169.49</v>
      </c>
      <c r="AK933">
        <v>33.79</v>
      </c>
      <c r="AL933">
        <v>963.02</v>
      </c>
      <c r="AM933">
        <v>10126.67</v>
      </c>
      <c r="AN933">
        <v>536.23</v>
      </c>
      <c r="AO933">
        <v>488.75</v>
      </c>
      <c r="AP933">
        <v>47.48</v>
      </c>
      <c r="AQ933">
        <v>0</v>
      </c>
      <c r="AR933">
        <v>10662.9</v>
      </c>
      <c r="AS933">
        <v>2015.96</v>
      </c>
      <c r="AT933">
        <v>-1804.6</v>
      </c>
      <c r="AU933">
        <v>-2309.6</v>
      </c>
      <c r="AV933">
        <v>-3272.62</v>
      </c>
      <c r="AW933">
        <v>-3808.85</v>
      </c>
      <c r="AX933">
        <v>128</v>
      </c>
      <c r="AY933">
        <v>25</v>
      </c>
      <c r="AZ933">
        <v>78</v>
      </c>
      <c r="BA933" t="s">
        <v>545</v>
      </c>
      <c r="BB933" t="s">
        <v>545</v>
      </c>
    </row>
    <row r="934" spans="1:54" x14ac:dyDescent="0.25">
      <c r="A934">
        <v>933</v>
      </c>
      <c r="B934" t="s">
        <v>510</v>
      </c>
      <c r="C934" t="s">
        <v>204</v>
      </c>
      <c r="D934" t="s">
        <v>204</v>
      </c>
      <c r="E934" t="s">
        <v>204</v>
      </c>
      <c r="F934" t="s">
        <v>217</v>
      </c>
      <c r="G934" t="s">
        <v>173</v>
      </c>
      <c r="H934" t="s">
        <v>227</v>
      </c>
      <c r="I934">
        <v>2012</v>
      </c>
      <c r="J934" t="s">
        <v>298</v>
      </c>
      <c r="K934" t="s">
        <v>233</v>
      </c>
      <c r="L934">
        <v>3</v>
      </c>
      <c r="M934">
        <v>54051.08</v>
      </c>
      <c r="N934">
        <v>6</v>
      </c>
      <c r="O934">
        <v>0.77</v>
      </c>
      <c r="P934">
        <v>9836.06</v>
      </c>
      <c r="Q934">
        <v>0</v>
      </c>
      <c r="R934">
        <v>0</v>
      </c>
      <c r="S934">
        <v>9836.06</v>
      </c>
      <c r="T934">
        <v>4581.28</v>
      </c>
      <c r="U934">
        <v>1163.3599999999999</v>
      </c>
      <c r="V934">
        <v>1178.92</v>
      </c>
      <c r="W934">
        <v>981.03</v>
      </c>
      <c r="X934">
        <v>1257.97</v>
      </c>
      <c r="Y934">
        <v>1348.66</v>
      </c>
      <c r="Z934">
        <v>794.18</v>
      </c>
      <c r="AA934">
        <v>554.48</v>
      </c>
      <c r="AB934">
        <v>0</v>
      </c>
      <c r="AC934">
        <v>3132.54</v>
      </c>
      <c r="AD934">
        <v>642.0200000000001</v>
      </c>
      <c r="AE934">
        <v>207.7</v>
      </c>
      <c r="AF934">
        <v>16.88</v>
      </c>
      <c r="AG934">
        <v>69.98</v>
      </c>
      <c r="AH934">
        <v>23.51</v>
      </c>
      <c r="AI934">
        <v>38.299999999999997</v>
      </c>
      <c r="AJ934">
        <v>239.56</v>
      </c>
      <c r="AK934">
        <v>46.09</v>
      </c>
      <c r="AL934">
        <v>1025.0999999999999</v>
      </c>
      <c r="AM934">
        <v>10729.599999999999</v>
      </c>
      <c r="AN934">
        <v>584.25</v>
      </c>
      <c r="AO934">
        <v>491.61</v>
      </c>
      <c r="AP934">
        <v>92.64</v>
      </c>
      <c r="AQ934">
        <v>0</v>
      </c>
      <c r="AR934">
        <v>11313.849999999999</v>
      </c>
      <c r="AS934">
        <v>5254.78</v>
      </c>
      <c r="AT934">
        <v>773.57999999999993</v>
      </c>
      <c r="AU934">
        <v>131.55999999999983</v>
      </c>
      <c r="AV934">
        <v>-893.54000000000008</v>
      </c>
      <c r="AW934">
        <v>-1477.79</v>
      </c>
      <c r="AX934">
        <v>127</v>
      </c>
      <c r="AY934">
        <v>25</v>
      </c>
      <c r="AZ934">
        <v>78</v>
      </c>
      <c r="BA934" t="s">
        <v>545</v>
      </c>
      <c r="BB934" t="s">
        <v>545</v>
      </c>
    </row>
    <row r="935" spans="1:54" x14ac:dyDescent="0.25">
      <c r="A935">
        <v>934</v>
      </c>
      <c r="B935" t="s">
        <v>511</v>
      </c>
      <c r="C935" t="s">
        <v>204</v>
      </c>
      <c r="D935" t="s">
        <v>204</v>
      </c>
      <c r="E935" t="s">
        <v>215</v>
      </c>
      <c r="F935" t="s">
        <v>215</v>
      </c>
      <c r="G935" t="s">
        <v>163</v>
      </c>
      <c r="H935" t="s">
        <v>227</v>
      </c>
      <c r="I935">
        <v>2010</v>
      </c>
      <c r="J935" t="s">
        <v>124</v>
      </c>
      <c r="K935" t="s">
        <v>91</v>
      </c>
      <c r="L935">
        <v>7</v>
      </c>
      <c r="M935">
        <v>60138</v>
      </c>
      <c r="N935">
        <v>8</v>
      </c>
      <c r="O935">
        <v>2.17</v>
      </c>
      <c r="P935">
        <v>7970.29</v>
      </c>
      <c r="Q935">
        <v>0</v>
      </c>
      <c r="R935">
        <v>0</v>
      </c>
      <c r="S935">
        <v>7970.29</v>
      </c>
      <c r="T935">
        <v>2006.06</v>
      </c>
      <c r="U935">
        <v>1161.4100000000001</v>
      </c>
      <c r="V935">
        <v>393.63</v>
      </c>
      <c r="W935">
        <v>95.98</v>
      </c>
      <c r="X935">
        <v>355.04</v>
      </c>
      <c r="Y935">
        <v>191.84</v>
      </c>
      <c r="Z935">
        <v>80.569999999999993</v>
      </c>
      <c r="AA935">
        <v>61.08</v>
      </c>
      <c r="AB935">
        <v>50.19</v>
      </c>
      <c r="AC935">
        <v>668.97</v>
      </c>
      <c r="AD935">
        <v>832.67</v>
      </c>
      <c r="AE935">
        <v>418.2</v>
      </c>
      <c r="AF935">
        <v>10.14</v>
      </c>
      <c r="AG935">
        <v>0</v>
      </c>
      <c r="AH935">
        <v>344.83</v>
      </c>
      <c r="AI935">
        <v>31.47</v>
      </c>
      <c r="AJ935">
        <v>0</v>
      </c>
      <c r="AK935">
        <v>28.03</v>
      </c>
      <c r="AL935">
        <v>96.86</v>
      </c>
      <c r="AM935">
        <v>3796.3999999999996</v>
      </c>
      <c r="AN935">
        <v>1738.4699999999998</v>
      </c>
      <c r="AO935">
        <v>208.93</v>
      </c>
      <c r="AP935">
        <v>149.22999999999999</v>
      </c>
      <c r="AQ935">
        <v>1380.31</v>
      </c>
      <c r="AR935">
        <v>5534.869999999999</v>
      </c>
      <c r="AS935">
        <v>5964.23</v>
      </c>
      <c r="AT935">
        <v>5103.4199999999992</v>
      </c>
      <c r="AU935">
        <v>4270.7499999999991</v>
      </c>
      <c r="AV935">
        <v>4173.8899999999994</v>
      </c>
      <c r="AW935">
        <v>2435.4199999999996</v>
      </c>
      <c r="AX935">
        <v>151</v>
      </c>
      <c r="AY935">
        <v>112</v>
      </c>
      <c r="AZ935">
        <v>130</v>
      </c>
      <c r="BA935">
        <v>58580</v>
      </c>
      <c r="BB935">
        <v>16710</v>
      </c>
    </row>
    <row r="936" spans="1:54" x14ac:dyDescent="0.25">
      <c r="A936">
        <v>935</v>
      </c>
      <c r="B936" t="s">
        <v>511</v>
      </c>
      <c r="C936" t="s">
        <v>204</v>
      </c>
      <c r="D936" t="s">
        <v>204</v>
      </c>
      <c r="E936" t="s">
        <v>215</v>
      </c>
      <c r="F936" t="s">
        <v>215</v>
      </c>
      <c r="G936" t="s">
        <v>163</v>
      </c>
      <c r="H936" t="s">
        <v>227</v>
      </c>
      <c r="I936">
        <v>2011</v>
      </c>
      <c r="J936" t="s">
        <v>124</v>
      </c>
      <c r="K936" t="s">
        <v>91</v>
      </c>
      <c r="L936">
        <v>7</v>
      </c>
      <c r="M936">
        <v>62090</v>
      </c>
      <c r="N936">
        <v>7</v>
      </c>
      <c r="O936">
        <v>1.92</v>
      </c>
      <c r="P936">
        <v>5665.2</v>
      </c>
      <c r="Q936">
        <v>0</v>
      </c>
      <c r="R936">
        <v>0</v>
      </c>
      <c r="S936">
        <v>5665.2</v>
      </c>
      <c r="T936">
        <v>2360.89</v>
      </c>
      <c r="U936">
        <v>1089.21</v>
      </c>
      <c r="V936">
        <v>423.67</v>
      </c>
      <c r="W936">
        <v>213.37</v>
      </c>
      <c r="X936">
        <v>634.64</v>
      </c>
      <c r="Y936">
        <v>203.5</v>
      </c>
      <c r="Z936">
        <v>123.64</v>
      </c>
      <c r="AA936">
        <v>51.37</v>
      </c>
      <c r="AB936">
        <v>28.49</v>
      </c>
      <c r="AC936">
        <v>844.61</v>
      </c>
      <c r="AD936">
        <v>545.24</v>
      </c>
      <c r="AE936">
        <v>218.8</v>
      </c>
      <c r="AF936">
        <v>14.07</v>
      </c>
      <c r="AG936">
        <v>0</v>
      </c>
      <c r="AH936">
        <v>222.55</v>
      </c>
      <c r="AI936">
        <v>38.81</v>
      </c>
      <c r="AJ936">
        <v>18.63</v>
      </c>
      <c r="AK936">
        <v>32.380000000000003</v>
      </c>
      <c r="AL936">
        <v>80.599999999999994</v>
      </c>
      <c r="AM936">
        <v>4034.84</v>
      </c>
      <c r="AN936">
        <v>1153.79</v>
      </c>
      <c r="AO936">
        <v>208.82</v>
      </c>
      <c r="AP936">
        <v>252.49</v>
      </c>
      <c r="AQ936">
        <v>692.48</v>
      </c>
      <c r="AR936">
        <v>5188.63</v>
      </c>
      <c r="AS936">
        <v>3304.31</v>
      </c>
      <c r="AT936">
        <v>2256.1999999999998</v>
      </c>
      <c r="AU936">
        <v>1710.9599999999998</v>
      </c>
      <c r="AV936">
        <v>1630.36</v>
      </c>
      <c r="AW936">
        <v>476.56999999999994</v>
      </c>
      <c r="AX936">
        <v>186</v>
      </c>
      <c r="AY936">
        <v>102</v>
      </c>
      <c r="AZ936">
        <v>102</v>
      </c>
      <c r="BA936" t="s">
        <v>545</v>
      </c>
      <c r="BB936" t="s">
        <v>545</v>
      </c>
    </row>
    <row r="937" spans="1:54" x14ac:dyDescent="0.25">
      <c r="A937">
        <v>936</v>
      </c>
      <c r="B937" t="s">
        <v>511</v>
      </c>
      <c r="C937" t="s">
        <v>204</v>
      </c>
      <c r="D937" t="s">
        <v>204</v>
      </c>
      <c r="E937" t="s">
        <v>215</v>
      </c>
      <c r="F937" t="s">
        <v>215</v>
      </c>
      <c r="G937" t="s">
        <v>163</v>
      </c>
      <c r="H937" t="s">
        <v>227</v>
      </c>
      <c r="I937">
        <v>2012</v>
      </c>
      <c r="J937" t="s">
        <v>124</v>
      </c>
      <c r="K937" t="s">
        <v>91</v>
      </c>
      <c r="L937">
        <v>7</v>
      </c>
      <c r="M937">
        <v>21376.26</v>
      </c>
      <c r="N937">
        <v>4</v>
      </c>
      <c r="O937">
        <v>2.88</v>
      </c>
      <c r="P937">
        <v>6079.43</v>
      </c>
      <c r="Q937">
        <v>0</v>
      </c>
      <c r="R937">
        <v>0</v>
      </c>
      <c r="S937">
        <v>6079.43</v>
      </c>
      <c r="T937">
        <v>1831.4</v>
      </c>
      <c r="U937">
        <v>858.48</v>
      </c>
      <c r="V937">
        <v>373.52</v>
      </c>
      <c r="W937">
        <v>300.73</v>
      </c>
      <c r="X937">
        <v>298.67</v>
      </c>
      <c r="Y937">
        <v>230.08</v>
      </c>
      <c r="Z937">
        <v>0</v>
      </c>
      <c r="AA937">
        <v>161.91999999999999</v>
      </c>
      <c r="AB937">
        <v>68.16</v>
      </c>
      <c r="AC937">
        <v>598.27</v>
      </c>
      <c r="AD937">
        <v>1191.8200000000002</v>
      </c>
      <c r="AE937">
        <v>554.96</v>
      </c>
      <c r="AF937">
        <v>61.83</v>
      </c>
      <c r="AG937">
        <v>4.71</v>
      </c>
      <c r="AH937">
        <v>124.86</v>
      </c>
      <c r="AI937">
        <v>29.14</v>
      </c>
      <c r="AJ937">
        <v>37.44</v>
      </c>
      <c r="AK937">
        <v>378.88</v>
      </c>
      <c r="AL937">
        <v>180.93</v>
      </c>
      <c r="AM937">
        <v>4032.5000000000005</v>
      </c>
      <c r="AN937">
        <v>1629.63</v>
      </c>
      <c r="AO937">
        <v>206.6</v>
      </c>
      <c r="AP937">
        <v>94.32</v>
      </c>
      <c r="AQ937">
        <v>1328.71</v>
      </c>
      <c r="AR937">
        <v>5662.130000000001</v>
      </c>
      <c r="AS937">
        <v>4248.0300000000007</v>
      </c>
      <c r="AT937">
        <v>3419.6800000000007</v>
      </c>
      <c r="AU937">
        <v>2227.8600000000006</v>
      </c>
      <c r="AV937">
        <v>2046.9300000000005</v>
      </c>
      <c r="AW937">
        <v>417.30000000000041</v>
      </c>
      <c r="AX937">
        <v>155</v>
      </c>
      <c r="AY937">
        <v>61</v>
      </c>
      <c r="AZ937">
        <v>67</v>
      </c>
      <c r="BA937" t="s">
        <v>545</v>
      </c>
      <c r="BB937" t="s">
        <v>545</v>
      </c>
    </row>
    <row r="938" spans="1:54" x14ac:dyDescent="0.25">
      <c r="A938">
        <v>937</v>
      </c>
      <c r="B938" t="s">
        <v>511</v>
      </c>
      <c r="C938" t="s">
        <v>204</v>
      </c>
      <c r="D938" t="s">
        <v>204</v>
      </c>
      <c r="E938" t="s">
        <v>215</v>
      </c>
      <c r="F938" t="s">
        <v>215</v>
      </c>
      <c r="G938" t="s">
        <v>163</v>
      </c>
      <c r="H938" t="s">
        <v>227</v>
      </c>
      <c r="I938">
        <v>2013</v>
      </c>
      <c r="J938" t="s">
        <v>124</v>
      </c>
      <c r="K938" t="s">
        <v>91</v>
      </c>
      <c r="L938">
        <v>7</v>
      </c>
      <c r="M938">
        <v>57143.71</v>
      </c>
      <c r="N938">
        <v>4</v>
      </c>
      <c r="O938">
        <v>6.95</v>
      </c>
      <c r="P938">
        <v>8848.33</v>
      </c>
      <c r="Q938">
        <v>0</v>
      </c>
      <c r="R938">
        <v>0</v>
      </c>
      <c r="S938">
        <v>8848.33</v>
      </c>
      <c r="T938">
        <v>3138.3100000000004</v>
      </c>
      <c r="U938">
        <v>1807.19</v>
      </c>
      <c r="V938">
        <v>716.2</v>
      </c>
      <c r="W938">
        <v>201.88</v>
      </c>
      <c r="X938">
        <v>413.04</v>
      </c>
      <c r="Y938">
        <v>271.86</v>
      </c>
      <c r="Z938">
        <v>157.43</v>
      </c>
      <c r="AA938">
        <v>79.08</v>
      </c>
      <c r="AB938">
        <v>35.340000000000003</v>
      </c>
      <c r="AC938">
        <v>997.84</v>
      </c>
      <c r="AD938">
        <v>1035.26</v>
      </c>
      <c r="AE938">
        <v>375.89</v>
      </c>
      <c r="AF938">
        <v>32.770000000000003</v>
      </c>
      <c r="AG938">
        <v>14.34</v>
      </c>
      <c r="AH938">
        <v>56.37</v>
      </c>
      <c r="AI938">
        <v>65.34</v>
      </c>
      <c r="AJ938">
        <v>151.34</v>
      </c>
      <c r="AK938">
        <v>339.21</v>
      </c>
      <c r="AL938">
        <v>115.87</v>
      </c>
      <c r="AM938">
        <v>5559.1400000000012</v>
      </c>
      <c r="AN938">
        <v>864.05000000000007</v>
      </c>
      <c r="AO938">
        <v>120.23</v>
      </c>
      <c r="AP938">
        <v>27.12</v>
      </c>
      <c r="AQ938">
        <v>716.7</v>
      </c>
      <c r="AR938">
        <v>6423.1900000000014</v>
      </c>
      <c r="AS938">
        <v>5710.0199999999995</v>
      </c>
      <c r="AT938">
        <v>4440.32</v>
      </c>
      <c r="AU938">
        <v>3405.0599999999995</v>
      </c>
      <c r="AV938">
        <v>3289.1899999999996</v>
      </c>
      <c r="AW938">
        <v>2425.1399999999994</v>
      </c>
      <c r="AX938">
        <v>193</v>
      </c>
      <c r="AY938">
        <v>100</v>
      </c>
      <c r="AZ938">
        <v>107</v>
      </c>
      <c r="BA938">
        <v>56670</v>
      </c>
      <c r="BB938">
        <v>12710</v>
      </c>
    </row>
    <row r="939" spans="1:54" x14ac:dyDescent="0.25">
      <c r="A939">
        <v>938</v>
      </c>
      <c r="B939" t="s">
        <v>511</v>
      </c>
      <c r="C939" t="s">
        <v>204</v>
      </c>
      <c r="D939" t="s">
        <v>204</v>
      </c>
      <c r="E939" t="s">
        <v>215</v>
      </c>
      <c r="F939" t="s">
        <v>215</v>
      </c>
      <c r="G939" t="s">
        <v>163</v>
      </c>
      <c r="H939" t="s">
        <v>227</v>
      </c>
      <c r="I939">
        <v>2014</v>
      </c>
      <c r="J939" t="s">
        <v>124</v>
      </c>
      <c r="K939" t="s">
        <v>91</v>
      </c>
      <c r="L939">
        <v>7</v>
      </c>
      <c r="M939">
        <v>67309.33</v>
      </c>
      <c r="N939">
        <v>5</v>
      </c>
      <c r="O939">
        <v>6.86</v>
      </c>
      <c r="P939">
        <v>6066.42</v>
      </c>
      <c r="Q939">
        <v>0</v>
      </c>
      <c r="R939">
        <v>0</v>
      </c>
      <c r="S939">
        <v>6066.42</v>
      </c>
      <c r="T939">
        <v>3063.21</v>
      </c>
      <c r="U939">
        <v>1977.33</v>
      </c>
      <c r="V939">
        <v>514.35</v>
      </c>
      <c r="W939">
        <v>183.31</v>
      </c>
      <c r="X939">
        <v>388.22</v>
      </c>
      <c r="Y939">
        <v>258.17</v>
      </c>
      <c r="Z939">
        <v>159.94</v>
      </c>
      <c r="AA939">
        <v>65.959999999999994</v>
      </c>
      <c r="AB939">
        <v>32.270000000000003</v>
      </c>
      <c r="AC939">
        <v>1139.94</v>
      </c>
      <c r="AD939">
        <v>969.23</v>
      </c>
      <c r="AE939">
        <v>359.92</v>
      </c>
      <c r="AF939">
        <v>31.88</v>
      </c>
      <c r="AG939">
        <v>4.6900000000000004</v>
      </c>
      <c r="AH939">
        <v>52.58</v>
      </c>
      <c r="AI939">
        <v>53.15</v>
      </c>
      <c r="AJ939">
        <v>72.209999999999994</v>
      </c>
      <c r="AK939">
        <v>394.8</v>
      </c>
      <c r="AL939">
        <v>54.6</v>
      </c>
      <c r="AM939">
        <v>5485.15</v>
      </c>
      <c r="AN939">
        <v>770.38</v>
      </c>
      <c r="AO939">
        <v>149.4</v>
      </c>
      <c r="AP939">
        <v>30.83</v>
      </c>
      <c r="AQ939">
        <v>590.15</v>
      </c>
      <c r="AR939">
        <v>6255.53</v>
      </c>
      <c r="AS939">
        <v>3003.21</v>
      </c>
      <c r="AT939">
        <v>1605.1</v>
      </c>
      <c r="AU939">
        <v>635.86999999999989</v>
      </c>
      <c r="AV939">
        <v>581.26999999999987</v>
      </c>
      <c r="AW939">
        <v>-189.11000000000013</v>
      </c>
      <c r="AX939">
        <v>147</v>
      </c>
      <c r="AY939">
        <v>31</v>
      </c>
      <c r="AZ939">
        <v>70</v>
      </c>
      <c r="BA939" t="s">
        <v>545</v>
      </c>
      <c r="BB939" t="s">
        <v>545</v>
      </c>
    </row>
    <row r="940" spans="1:54" x14ac:dyDescent="0.25">
      <c r="A940">
        <v>939</v>
      </c>
      <c r="B940" t="s">
        <v>511</v>
      </c>
      <c r="C940" t="s">
        <v>204</v>
      </c>
      <c r="D940" t="s">
        <v>204</v>
      </c>
      <c r="E940" t="s">
        <v>215</v>
      </c>
      <c r="F940" t="s">
        <v>215</v>
      </c>
      <c r="G940" t="s">
        <v>163</v>
      </c>
      <c r="H940" t="s">
        <v>227</v>
      </c>
      <c r="I940">
        <v>2015</v>
      </c>
      <c r="J940" t="s">
        <v>124</v>
      </c>
      <c r="K940" t="s">
        <v>91</v>
      </c>
      <c r="L940">
        <v>7</v>
      </c>
      <c r="M940">
        <v>90170.85</v>
      </c>
      <c r="N940">
        <v>5</v>
      </c>
      <c r="O940">
        <v>6.58</v>
      </c>
      <c r="P940">
        <v>8062.79</v>
      </c>
      <c r="Q940">
        <v>0</v>
      </c>
      <c r="R940">
        <v>0</v>
      </c>
      <c r="S940">
        <v>8062.79</v>
      </c>
      <c r="T940">
        <v>3838.34</v>
      </c>
      <c r="U940">
        <v>2195.65</v>
      </c>
      <c r="V940">
        <v>653.27</v>
      </c>
      <c r="W940">
        <v>368.9</v>
      </c>
      <c r="X940">
        <v>620.52</v>
      </c>
      <c r="Y940">
        <v>605.29999999999995</v>
      </c>
      <c r="Z940">
        <v>341.38</v>
      </c>
      <c r="AA940">
        <v>190.04</v>
      </c>
      <c r="AB940">
        <v>73.88</v>
      </c>
      <c r="AC940">
        <v>868.54</v>
      </c>
      <c r="AD940">
        <v>1022.4000000000001</v>
      </c>
      <c r="AE940">
        <v>329.38</v>
      </c>
      <c r="AF940">
        <v>63.45</v>
      </c>
      <c r="AG940">
        <v>15.67</v>
      </c>
      <c r="AH940">
        <v>82.54</v>
      </c>
      <c r="AI940">
        <v>54.14</v>
      </c>
      <c r="AJ940">
        <v>68.87</v>
      </c>
      <c r="AK940">
        <v>408.35</v>
      </c>
      <c r="AL940">
        <v>132.01</v>
      </c>
      <c r="AM940">
        <v>6466.59</v>
      </c>
      <c r="AN940">
        <v>1146.8400000000001</v>
      </c>
      <c r="AO940">
        <v>332.04</v>
      </c>
      <c r="AP940">
        <v>140.35</v>
      </c>
      <c r="AQ940">
        <v>674.45</v>
      </c>
      <c r="AR940">
        <v>7613.43</v>
      </c>
      <c r="AS940">
        <v>4224.45</v>
      </c>
      <c r="AT940">
        <v>2750.6099999999997</v>
      </c>
      <c r="AU940">
        <v>1728.2099999999996</v>
      </c>
      <c r="AV940">
        <v>1596.1999999999996</v>
      </c>
      <c r="AW940">
        <v>449.35999999999945</v>
      </c>
      <c r="AX940">
        <v>86</v>
      </c>
      <c r="AY940">
        <v>39</v>
      </c>
      <c r="AZ940">
        <v>151</v>
      </c>
      <c r="BA940" t="s">
        <v>545</v>
      </c>
      <c r="BB940" t="s">
        <v>545</v>
      </c>
    </row>
    <row r="941" spans="1:54" x14ac:dyDescent="0.25">
      <c r="A941">
        <v>940</v>
      </c>
      <c r="B941" t="s">
        <v>511</v>
      </c>
      <c r="C941" t="s">
        <v>204</v>
      </c>
      <c r="D941" t="s">
        <v>204</v>
      </c>
      <c r="E941" t="s">
        <v>215</v>
      </c>
      <c r="F941" t="s">
        <v>215</v>
      </c>
      <c r="G941" t="s">
        <v>163</v>
      </c>
      <c r="H941" t="s">
        <v>227</v>
      </c>
      <c r="I941">
        <v>2016</v>
      </c>
      <c r="J941" t="s">
        <v>124</v>
      </c>
      <c r="K941" t="s">
        <v>91</v>
      </c>
      <c r="L941">
        <v>7</v>
      </c>
      <c r="M941">
        <v>75355.070000000007</v>
      </c>
      <c r="N941">
        <v>4</v>
      </c>
      <c r="O941">
        <v>9.48</v>
      </c>
      <c r="P941">
        <v>6114.13</v>
      </c>
      <c r="Q941">
        <v>0</v>
      </c>
      <c r="R941">
        <v>0</v>
      </c>
      <c r="S941">
        <v>6114.13</v>
      </c>
      <c r="T941">
        <v>2981.66</v>
      </c>
      <c r="U941">
        <v>1343.44</v>
      </c>
      <c r="V941">
        <v>744.48</v>
      </c>
      <c r="W941">
        <v>389.49</v>
      </c>
      <c r="X941">
        <v>504.25</v>
      </c>
      <c r="Y941">
        <v>764.58</v>
      </c>
      <c r="Z941">
        <v>520.98</v>
      </c>
      <c r="AA941">
        <v>182.63</v>
      </c>
      <c r="AB941">
        <v>60.97</v>
      </c>
      <c r="AC941">
        <v>778.52</v>
      </c>
      <c r="AD941">
        <v>705.96</v>
      </c>
      <c r="AE941">
        <v>232.65</v>
      </c>
      <c r="AF941">
        <v>45.12</v>
      </c>
      <c r="AG941">
        <v>28.5</v>
      </c>
      <c r="AH941">
        <v>68.2</v>
      </c>
      <c r="AI941">
        <v>28.61</v>
      </c>
      <c r="AJ941">
        <v>15.24</v>
      </c>
      <c r="AK941">
        <v>287.63</v>
      </c>
      <c r="AL941">
        <v>168.43</v>
      </c>
      <c r="AM941">
        <v>5399.15</v>
      </c>
      <c r="AN941">
        <v>847.76</v>
      </c>
      <c r="AO941">
        <v>316.77</v>
      </c>
      <c r="AP941">
        <v>73.53</v>
      </c>
      <c r="AQ941">
        <v>457.46</v>
      </c>
      <c r="AR941">
        <v>6246.92</v>
      </c>
      <c r="AS941">
        <v>3132.47</v>
      </c>
      <c r="AT941">
        <v>1589.38</v>
      </c>
      <c r="AU941">
        <v>883.42</v>
      </c>
      <c r="AV941">
        <v>714.98</v>
      </c>
      <c r="AW941">
        <v>-132.78</v>
      </c>
      <c r="AX941">
        <v>71.869523465732001</v>
      </c>
      <c r="AY941">
        <v>32.591993199576137</v>
      </c>
      <c r="AZ941">
        <v>126.18951213169223</v>
      </c>
      <c r="BA941" t="s">
        <v>545</v>
      </c>
      <c r="BB941" t="s">
        <v>545</v>
      </c>
    </row>
    <row r="942" spans="1:54" x14ac:dyDescent="0.25">
      <c r="A942">
        <v>941</v>
      </c>
      <c r="B942" t="s">
        <v>512</v>
      </c>
      <c r="C942" t="s">
        <v>204</v>
      </c>
      <c r="D942" t="s">
        <v>204</v>
      </c>
      <c r="E942" t="s">
        <v>215</v>
      </c>
      <c r="F942" t="s">
        <v>215</v>
      </c>
      <c r="G942" t="s">
        <v>163</v>
      </c>
      <c r="H942" t="s">
        <v>227</v>
      </c>
      <c r="I942">
        <v>2010</v>
      </c>
      <c r="J942" t="s">
        <v>298</v>
      </c>
      <c r="K942" t="s">
        <v>233</v>
      </c>
      <c r="L942">
        <v>7</v>
      </c>
      <c r="M942">
        <v>42525</v>
      </c>
      <c r="N942">
        <v>9</v>
      </c>
      <c r="O942">
        <v>0.23</v>
      </c>
      <c r="P942">
        <v>20191.650000000001</v>
      </c>
      <c r="Q942">
        <v>0</v>
      </c>
      <c r="R942">
        <v>0</v>
      </c>
      <c r="S942">
        <v>20191.650000000001</v>
      </c>
      <c r="T942">
        <v>3875.9200000000005</v>
      </c>
      <c r="U942">
        <v>2218.75</v>
      </c>
      <c r="V942">
        <v>984.47</v>
      </c>
      <c r="W942">
        <v>571.86</v>
      </c>
      <c r="X942">
        <v>100.84</v>
      </c>
      <c r="Y942">
        <v>160.33000000000001</v>
      </c>
      <c r="Z942">
        <v>29.84</v>
      </c>
      <c r="AA942">
        <v>130.49</v>
      </c>
      <c r="AB942">
        <v>0</v>
      </c>
      <c r="AC942">
        <v>1097.19</v>
      </c>
      <c r="AD942">
        <v>1067.8399999999999</v>
      </c>
      <c r="AE942">
        <v>697.29</v>
      </c>
      <c r="AF942">
        <v>43.87</v>
      </c>
      <c r="AG942">
        <v>0</v>
      </c>
      <c r="AH942">
        <v>281.16000000000003</v>
      </c>
      <c r="AI942">
        <v>45.52</v>
      </c>
      <c r="AJ942">
        <v>0</v>
      </c>
      <c r="AK942">
        <v>0</v>
      </c>
      <c r="AL942">
        <v>846.19</v>
      </c>
      <c r="AM942">
        <v>7047.4700000000012</v>
      </c>
      <c r="AN942">
        <v>4022.02</v>
      </c>
      <c r="AO942">
        <v>196.53</v>
      </c>
      <c r="AP942">
        <v>250.58</v>
      </c>
      <c r="AQ942">
        <v>3574.91</v>
      </c>
      <c r="AR942">
        <v>11069.490000000002</v>
      </c>
      <c r="AS942">
        <v>16315.730000000001</v>
      </c>
      <c r="AT942">
        <v>15058.210000000001</v>
      </c>
      <c r="AU942">
        <v>13990.37</v>
      </c>
      <c r="AV942">
        <v>13144.18</v>
      </c>
      <c r="AW942">
        <v>9122.16</v>
      </c>
      <c r="AX942">
        <v>170</v>
      </c>
      <c r="AY942">
        <v>35</v>
      </c>
      <c r="AZ942">
        <v>29</v>
      </c>
      <c r="BA942">
        <v>45490</v>
      </c>
      <c r="BB942">
        <v>19600</v>
      </c>
    </row>
    <row r="943" spans="1:54" x14ac:dyDescent="0.25">
      <c r="A943">
        <v>942</v>
      </c>
      <c r="B943" t="s">
        <v>512</v>
      </c>
      <c r="C943" t="s">
        <v>204</v>
      </c>
      <c r="D943" t="s">
        <v>204</v>
      </c>
      <c r="E943" t="s">
        <v>215</v>
      </c>
      <c r="F943" t="s">
        <v>215</v>
      </c>
      <c r="G943" t="s">
        <v>163</v>
      </c>
      <c r="H943" t="s">
        <v>227</v>
      </c>
      <c r="I943">
        <v>2011</v>
      </c>
      <c r="J943" t="s">
        <v>298</v>
      </c>
      <c r="K943" t="s">
        <v>233</v>
      </c>
      <c r="L943">
        <v>7</v>
      </c>
      <c r="M943">
        <v>35733</v>
      </c>
      <c r="N943">
        <v>11</v>
      </c>
      <c r="O943">
        <v>0.23</v>
      </c>
      <c r="P943">
        <v>12079.88</v>
      </c>
      <c r="Q943">
        <v>0</v>
      </c>
      <c r="R943">
        <v>0</v>
      </c>
      <c r="S943">
        <v>12079.88</v>
      </c>
      <c r="T943">
        <v>4490.4900000000007</v>
      </c>
      <c r="U943">
        <v>2370.1</v>
      </c>
      <c r="V943">
        <v>1570.2</v>
      </c>
      <c r="W943">
        <v>377.92</v>
      </c>
      <c r="X943">
        <v>172.27</v>
      </c>
      <c r="Y943">
        <v>200.26</v>
      </c>
      <c r="Z943">
        <v>96.37</v>
      </c>
      <c r="AA943">
        <v>103.89</v>
      </c>
      <c r="AB943">
        <v>0</v>
      </c>
      <c r="AC943">
        <v>1024.49</v>
      </c>
      <c r="AD943">
        <v>1349.01</v>
      </c>
      <c r="AE943">
        <v>795.58</v>
      </c>
      <c r="AF943">
        <v>19.11</v>
      </c>
      <c r="AG943">
        <v>0</v>
      </c>
      <c r="AH943">
        <v>476.74</v>
      </c>
      <c r="AI943">
        <v>57.58</v>
      </c>
      <c r="AJ943">
        <v>0</v>
      </c>
      <c r="AK943">
        <v>0</v>
      </c>
      <c r="AL943">
        <v>765.86</v>
      </c>
      <c r="AM943">
        <v>7830.1100000000006</v>
      </c>
      <c r="AN943">
        <v>3074.3799999999997</v>
      </c>
      <c r="AO943">
        <v>256.58999999999997</v>
      </c>
      <c r="AP943">
        <v>239.36</v>
      </c>
      <c r="AQ943">
        <v>2578.4299999999998</v>
      </c>
      <c r="AR943">
        <v>10904.49</v>
      </c>
      <c r="AS943">
        <v>7589.3899999999985</v>
      </c>
      <c r="AT943">
        <v>6364.6399999999985</v>
      </c>
      <c r="AU943">
        <v>5015.6299999999983</v>
      </c>
      <c r="AV943">
        <v>4249.7699999999986</v>
      </c>
      <c r="AW943">
        <v>1175.389999999999</v>
      </c>
      <c r="AX943">
        <v>264</v>
      </c>
      <c r="AY943">
        <v>48</v>
      </c>
      <c r="AZ943">
        <v>45</v>
      </c>
      <c r="BA943" t="s">
        <v>545</v>
      </c>
      <c r="BB943" t="s">
        <v>545</v>
      </c>
    </row>
    <row r="944" spans="1:54" x14ac:dyDescent="0.25">
      <c r="A944">
        <v>943</v>
      </c>
      <c r="B944" t="s">
        <v>512</v>
      </c>
      <c r="C944" t="s">
        <v>204</v>
      </c>
      <c r="D944" t="s">
        <v>204</v>
      </c>
      <c r="E944" t="s">
        <v>215</v>
      </c>
      <c r="F944" t="s">
        <v>215</v>
      </c>
      <c r="G944" t="s">
        <v>163</v>
      </c>
      <c r="H944" t="s">
        <v>227</v>
      </c>
      <c r="I944">
        <v>2012</v>
      </c>
      <c r="J944" t="s">
        <v>298</v>
      </c>
      <c r="K944" t="s">
        <v>233</v>
      </c>
      <c r="L944">
        <v>7</v>
      </c>
      <c r="M944">
        <v>37413.449999999997</v>
      </c>
      <c r="N944">
        <v>5</v>
      </c>
      <c r="O944">
        <v>0.24</v>
      </c>
      <c r="P944">
        <v>7709.26</v>
      </c>
      <c r="Q944">
        <v>0</v>
      </c>
      <c r="R944">
        <v>0</v>
      </c>
      <c r="S944">
        <v>7709.26</v>
      </c>
      <c r="T944">
        <v>3949.9300000000003</v>
      </c>
      <c r="U944">
        <v>2396.8000000000002</v>
      </c>
      <c r="V944">
        <v>1019.17</v>
      </c>
      <c r="W944">
        <v>335.61</v>
      </c>
      <c r="X944">
        <v>198.35</v>
      </c>
      <c r="Y944">
        <v>296.93</v>
      </c>
      <c r="Z944">
        <v>85.99</v>
      </c>
      <c r="AA944">
        <v>210.95</v>
      </c>
      <c r="AB944">
        <v>0</v>
      </c>
      <c r="AC944">
        <v>365.89</v>
      </c>
      <c r="AD944">
        <v>1121.53</v>
      </c>
      <c r="AE944">
        <v>504.86</v>
      </c>
      <c r="AF944">
        <v>35.46</v>
      </c>
      <c r="AG944">
        <v>0</v>
      </c>
      <c r="AH944">
        <v>549.79999999999995</v>
      </c>
      <c r="AI944">
        <v>31.41</v>
      </c>
      <c r="AJ944">
        <v>0</v>
      </c>
      <c r="AK944">
        <v>0</v>
      </c>
      <c r="AL944">
        <v>1586.81</v>
      </c>
      <c r="AM944">
        <v>7321.09</v>
      </c>
      <c r="AN944">
        <v>2677.9100000000003</v>
      </c>
      <c r="AO944">
        <v>231.15</v>
      </c>
      <c r="AP944">
        <v>161.94</v>
      </c>
      <c r="AQ944">
        <v>2284.8200000000002</v>
      </c>
      <c r="AR944">
        <v>9999</v>
      </c>
      <c r="AS944">
        <v>3759.33</v>
      </c>
      <c r="AT944">
        <v>3096.51</v>
      </c>
      <c r="AU944">
        <v>1974.9800000000002</v>
      </c>
      <c r="AV944">
        <v>388.1700000000003</v>
      </c>
      <c r="AW944">
        <v>-2289.7399999999998</v>
      </c>
      <c r="AX944">
        <v>180</v>
      </c>
      <c r="AY944">
        <v>38</v>
      </c>
      <c r="AZ944">
        <v>33</v>
      </c>
      <c r="BA944" t="s">
        <v>545</v>
      </c>
      <c r="BB944" t="s">
        <v>545</v>
      </c>
    </row>
    <row r="945" spans="1:54" x14ac:dyDescent="0.25">
      <c r="A945">
        <v>944</v>
      </c>
      <c r="B945" t="s">
        <v>512</v>
      </c>
      <c r="C945" t="s">
        <v>204</v>
      </c>
      <c r="D945" t="s">
        <v>204</v>
      </c>
      <c r="E945" t="s">
        <v>215</v>
      </c>
      <c r="F945" t="s">
        <v>215</v>
      </c>
      <c r="G945" t="s">
        <v>163</v>
      </c>
      <c r="H945" t="s">
        <v>227</v>
      </c>
      <c r="I945">
        <v>2013</v>
      </c>
      <c r="J945" t="s">
        <v>298</v>
      </c>
      <c r="K945" t="s">
        <v>233</v>
      </c>
      <c r="L945">
        <v>7</v>
      </c>
      <c r="M945">
        <v>36721.85</v>
      </c>
      <c r="N945">
        <v>5</v>
      </c>
      <c r="O945">
        <v>0.27</v>
      </c>
      <c r="P945">
        <v>10106.870000000001</v>
      </c>
      <c r="Q945">
        <v>0</v>
      </c>
      <c r="R945">
        <v>0</v>
      </c>
      <c r="S945">
        <v>10106.870000000001</v>
      </c>
      <c r="T945">
        <v>4431.5399999999991</v>
      </c>
      <c r="U945">
        <v>2809.2</v>
      </c>
      <c r="V945">
        <v>1060.56</v>
      </c>
      <c r="W945">
        <v>393.13</v>
      </c>
      <c r="X945">
        <v>168.65</v>
      </c>
      <c r="Y945">
        <v>106.05</v>
      </c>
      <c r="Z945">
        <v>31.84</v>
      </c>
      <c r="AA945">
        <v>74.209999999999994</v>
      </c>
      <c r="AB945">
        <v>0</v>
      </c>
      <c r="AC945">
        <v>1897.82</v>
      </c>
      <c r="AD945">
        <v>1250.77</v>
      </c>
      <c r="AE945">
        <v>527.86</v>
      </c>
      <c r="AF945">
        <v>44.66</v>
      </c>
      <c r="AG945">
        <v>0</v>
      </c>
      <c r="AH945">
        <v>639.94000000000005</v>
      </c>
      <c r="AI945">
        <v>38.31</v>
      </c>
      <c r="AJ945">
        <v>0</v>
      </c>
      <c r="AK945">
        <v>0</v>
      </c>
      <c r="AL945">
        <v>993.69</v>
      </c>
      <c r="AM945">
        <v>8679.869999999999</v>
      </c>
      <c r="AN945">
        <v>836.06999999999994</v>
      </c>
      <c r="AO945">
        <v>229.29</v>
      </c>
      <c r="AP945">
        <v>99.16</v>
      </c>
      <c r="AQ945">
        <v>507.62</v>
      </c>
      <c r="AR945">
        <v>9515.9399999999987</v>
      </c>
      <c r="AS945">
        <v>5675.3300000000017</v>
      </c>
      <c r="AT945">
        <v>3671.4600000000019</v>
      </c>
      <c r="AU945">
        <v>2420.6900000000019</v>
      </c>
      <c r="AV945">
        <v>1427.0000000000018</v>
      </c>
      <c r="AW945">
        <v>590.93000000000188</v>
      </c>
      <c r="AX945">
        <v>158</v>
      </c>
      <c r="AY945">
        <v>49</v>
      </c>
      <c r="AZ945">
        <v>33</v>
      </c>
      <c r="BA945">
        <v>44760</v>
      </c>
      <c r="BB945">
        <v>12370</v>
      </c>
    </row>
    <row r="946" spans="1:54" x14ac:dyDescent="0.25">
      <c r="A946">
        <v>945</v>
      </c>
      <c r="B946" t="s">
        <v>512</v>
      </c>
      <c r="C946" t="s">
        <v>204</v>
      </c>
      <c r="D946" t="s">
        <v>204</v>
      </c>
      <c r="E946" t="s">
        <v>215</v>
      </c>
      <c r="F946" t="s">
        <v>215</v>
      </c>
      <c r="G946" t="s">
        <v>163</v>
      </c>
      <c r="H946" t="s">
        <v>227</v>
      </c>
      <c r="I946">
        <v>2014</v>
      </c>
      <c r="J946" t="s">
        <v>298</v>
      </c>
      <c r="K946" t="s">
        <v>233</v>
      </c>
      <c r="L946">
        <v>7</v>
      </c>
      <c r="M946">
        <v>33418.92</v>
      </c>
      <c r="N946">
        <v>8</v>
      </c>
      <c r="O946">
        <v>0.22</v>
      </c>
      <c r="P946">
        <v>7549.48</v>
      </c>
      <c r="Q946">
        <v>0</v>
      </c>
      <c r="R946">
        <v>0</v>
      </c>
      <c r="S946">
        <v>7549.48</v>
      </c>
      <c r="T946">
        <v>4159.0599999999995</v>
      </c>
      <c r="U946">
        <v>2701.09</v>
      </c>
      <c r="V946">
        <v>975.68</v>
      </c>
      <c r="W946">
        <v>332.29</v>
      </c>
      <c r="X946">
        <v>150</v>
      </c>
      <c r="Y946">
        <v>105.56</v>
      </c>
      <c r="Z946">
        <v>23.72</v>
      </c>
      <c r="AA946">
        <v>71.680000000000007</v>
      </c>
      <c r="AB946">
        <v>10.15</v>
      </c>
      <c r="AC946">
        <v>1008.56</v>
      </c>
      <c r="AD946">
        <v>1213.3800000000001</v>
      </c>
      <c r="AE946">
        <v>590.20000000000005</v>
      </c>
      <c r="AF946">
        <v>114.37</v>
      </c>
      <c r="AG946">
        <v>0</v>
      </c>
      <c r="AH946">
        <v>478.4</v>
      </c>
      <c r="AI946">
        <v>30.41</v>
      </c>
      <c r="AJ946">
        <v>0</v>
      </c>
      <c r="AK946">
        <v>0</v>
      </c>
      <c r="AL946">
        <v>635.52</v>
      </c>
      <c r="AM946">
        <v>7122.08</v>
      </c>
      <c r="AN946">
        <v>1684.58</v>
      </c>
      <c r="AO946">
        <v>263.37</v>
      </c>
      <c r="AP946">
        <v>143.99</v>
      </c>
      <c r="AQ946">
        <v>1277.22</v>
      </c>
      <c r="AR946">
        <v>8806.66</v>
      </c>
      <c r="AS946">
        <v>3390.42</v>
      </c>
      <c r="AT946">
        <v>2276.3000000000002</v>
      </c>
      <c r="AU946">
        <v>1062.92</v>
      </c>
      <c r="AV946">
        <v>427.40000000000009</v>
      </c>
      <c r="AW946">
        <v>-1257.1799999999998</v>
      </c>
      <c r="AX946">
        <v>231</v>
      </c>
      <c r="AY946">
        <v>97</v>
      </c>
      <c r="AZ946">
        <v>93</v>
      </c>
      <c r="BA946" t="s">
        <v>545</v>
      </c>
      <c r="BB946" t="s">
        <v>545</v>
      </c>
    </row>
    <row r="947" spans="1:54" x14ac:dyDescent="0.25">
      <c r="A947">
        <v>946</v>
      </c>
      <c r="B947" t="s">
        <v>512</v>
      </c>
      <c r="C947" t="s">
        <v>204</v>
      </c>
      <c r="D947" t="s">
        <v>204</v>
      </c>
      <c r="E947" t="s">
        <v>215</v>
      </c>
      <c r="F947" t="s">
        <v>215</v>
      </c>
      <c r="G947" t="s">
        <v>163</v>
      </c>
      <c r="H947" t="s">
        <v>227</v>
      </c>
      <c r="I947">
        <v>2015</v>
      </c>
      <c r="J947" t="s">
        <v>298</v>
      </c>
      <c r="K947" t="s">
        <v>233</v>
      </c>
      <c r="L947">
        <v>7</v>
      </c>
      <c r="M947">
        <v>30223.3</v>
      </c>
      <c r="N947">
        <v>5</v>
      </c>
      <c r="O947">
        <v>0.25</v>
      </c>
      <c r="P947">
        <v>8536.26</v>
      </c>
      <c r="Q947">
        <v>0</v>
      </c>
      <c r="R947">
        <v>0</v>
      </c>
      <c r="S947">
        <v>8536.26</v>
      </c>
      <c r="T947">
        <v>4402.38</v>
      </c>
      <c r="U947">
        <v>3126.27</v>
      </c>
      <c r="V947">
        <v>681.99</v>
      </c>
      <c r="W947">
        <v>426.86</v>
      </c>
      <c r="X947">
        <v>167.26</v>
      </c>
      <c r="Y947">
        <v>56.4</v>
      </c>
      <c r="Z947">
        <v>0</v>
      </c>
      <c r="AA947">
        <v>50.05</v>
      </c>
      <c r="AB947">
        <v>6.35</v>
      </c>
      <c r="AC947">
        <v>781.63</v>
      </c>
      <c r="AD947">
        <v>1942.37</v>
      </c>
      <c r="AE947">
        <v>1163.5999999999999</v>
      </c>
      <c r="AF947">
        <v>169.84</v>
      </c>
      <c r="AG947">
        <v>0</v>
      </c>
      <c r="AH947">
        <v>584.20000000000005</v>
      </c>
      <c r="AI947">
        <v>24.73</v>
      </c>
      <c r="AJ947">
        <v>0</v>
      </c>
      <c r="AK947">
        <v>0</v>
      </c>
      <c r="AL947">
        <v>151.16999999999999</v>
      </c>
      <c r="AM947">
        <v>7333.9500000000007</v>
      </c>
      <c r="AN947">
        <v>1869.04</v>
      </c>
      <c r="AO947">
        <v>116.83</v>
      </c>
      <c r="AP947">
        <v>165.15</v>
      </c>
      <c r="AQ947">
        <v>1587.06</v>
      </c>
      <c r="AR947">
        <v>9202.9900000000016</v>
      </c>
      <c r="AS947">
        <v>4133.88</v>
      </c>
      <c r="AT947">
        <v>3295.85</v>
      </c>
      <c r="AU947">
        <v>1353.48</v>
      </c>
      <c r="AV947">
        <v>1202.31</v>
      </c>
      <c r="AW947">
        <v>-666.73</v>
      </c>
      <c r="AX947">
        <v>125</v>
      </c>
      <c r="AY947">
        <v>61</v>
      </c>
      <c r="AZ947">
        <v>72</v>
      </c>
      <c r="BA947" t="s">
        <v>545</v>
      </c>
      <c r="BB947" t="s">
        <v>545</v>
      </c>
    </row>
    <row r="948" spans="1:54" x14ac:dyDescent="0.25">
      <c r="A948">
        <v>947</v>
      </c>
      <c r="B948" t="s">
        <v>512</v>
      </c>
      <c r="C948" t="s">
        <v>204</v>
      </c>
      <c r="D948" t="s">
        <v>204</v>
      </c>
      <c r="E948" t="s">
        <v>215</v>
      </c>
      <c r="F948" t="s">
        <v>215</v>
      </c>
      <c r="G948" t="s">
        <v>163</v>
      </c>
      <c r="H948" t="s">
        <v>227</v>
      </c>
      <c r="I948">
        <v>2016</v>
      </c>
      <c r="J948" t="s">
        <v>298</v>
      </c>
      <c r="K948" t="s">
        <v>233</v>
      </c>
      <c r="L948">
        <v>7</v>
      </c>
      <c r="M948">
        <v>22245.14</v>
      </c>
      <c r="N948">
        <v>5</v>
      </c>
      <c r="O948">
        <v>0.14000000000000001</v>
      </c>
      <c r="P948">
        <v>8464.94</v>
      </c>
      <c r="Q948">
        <v>0</v>
      </c>
      <c r="R948">
        <v>0</v>
      </c>
      <c r="S948">
        <v>8464.94</v>
      </c>
      <c r="T948">
        <v>6176.2</v>
      </c>
      <c r="U948">
        <v>4987.4799999999996</v>
      </c>
      <c r="V948">
        <v>828.78</v>
      </c>
      <c r="W948">
        <v>208.22</v>
      </c>
      <c r="X948">
        <v>151.72</v>
      </c>
      <c r="Y948">
        <v>85.37</v>
      </c>
      <c r="Z948">
        <v>0</v>
      </c>
      <c r="AA948">
        <v>67.400000000000006</v>
      </c>
      <c r="AB948">
        <v>17.97</v>
      </c>
      <c r="AC948">
        <v>0</v>
      </c>
      <c r="AD948">
        <v>780.64</v>
      </c>
      <c r="AE948">
        <v>413.95</v>
      </c>
      <c r="AF948">
        <v>112.96</v>
      </c>
      <c r="AG948">
        <v>0</v>
      </c>
      <c r="AH948">
        <v>223.58</v>
      </c>
      <c r="AI948">
        <v>30.16</v>
      </c>
      <c r="AJ948">
        <v>0</v>
      </c>
      <c r="AK948">
        <v>0</v>
      </c>
      <c r="AL948">
        <v>131.30000000000001</v>
      </c>
      <c r="AM948">
        <v>7173.52</v>
      </c>
      <c r="AN948">
        <v>3264.28</v>
      </c>
      <c r="AO948">
        <v>264.36</v>
      </c>
      <c r="AP948">
        <v>268.01</v>
      </c>
      <c r="AQ948">
        <v>2731.91</v>
      </c>
      <c r="AR948">
        <v>10437.790000000001</v>
      </c>
      <c r="AS948">
        <v>2288.7399999999998</v>
      </c>
      <c r="AT948">
        <v>2203.37</v>
      </c>
      <c r="AU948">
        <v>1422.73</v>
      </c>
      <c r="AV948">
        <v>1291.42</v>
      </c>
      <c r="AW948">
        <v>-1972.86</v>
      </c>
      <c r="AX948">
        <v>92.003272309774246</v>
      </c>
      <c r="AY948">
        <v>44.897596887169833</v>
      </c>
      <c r="AZ948">
        <v>52.993884850429971</v>
      </c>
      <c r="BA948" t="s">
        <v>545</v>
      </c>
      <c r="BB948" t="s">
        <v>545</v>
      </c>
    </row>
    <row r="949" spans="1:54" x14ac:dyDescent="0.25">
      <c r="A949">
        <v>948</v>
      </c>
      <c r="B949" t="s">
        <v>513</v>
      </c>
      <c r="C949" t="s">
        <v>204</v>
      </c>
      <c r="D949" t="s">
        <v>204</v>
      </c>
      <c r="E949" t="s">
        <v>204</v>
      </c>
      <c r="F949" t="s">
        <v>218</v>
      </c>
      <c r="G949" t="s">
        <v>189</v>
      </c>
      <c r="H949" t="s">
        <v>228</v>
      </c>
      <c r="I949">
        <v>2010</v>
      </c>
      <c r="J949" t="s">
        <v>127</v>
      </c>
      <c r="K949" t="s">
        <v>231</v>
      </c>
      <c r="L949">
        <v>7</v>
      </c>
      <c r="M949">
        <v>76541</v>
      </c>
      <c r="N949">
        <v>10</v>
      </c>
      <c r="O949">
        <v>1.25</v>
      </c>
      <c r="P949">
        <v>63978.41</v>
      </c>
      <c r="Q949">
        <v>0</v>
      </c>
      <c r="R949">
        <v>0</v>
      </c>
      <c r="S949">
        <v>63978.41</v>
      </c>
      <c r="T949">
        <v>20892.580000000002</v>
      </c>
      <c r="U949">
        <v>6430.48</v>
      </c>
      <c r="V949">
        <v>6066.63</v>
      </c>
      <c r="W949">
        <v>5165.21</v>
      </c>
      <c r="X949">
        <v>3230.26</v>
      </c>
      <c r="Y949">
        <v>838.84</v>
      </c>
      <c r="Z949">
        <v>0</v>
      </c>
      <c r="AA949">
        <v>479.05</v>
      </c>
      <c r="AB949">
        <v>359.79</v>
      </c>
      <c r="AC949">
        <v>3145.12</v>
      </c>
      <c r="AD949">
        <v>6343</v>
      </c>
      <c r="AE949">
        <v>3094.18</v>
      </c>
      <c r="AF949">
        <v>453.55</v>
      </c>
      <c r="AG949">
        <v>0</v>
      </c>
      <c r="AH949">
        <v>753.86</v>
      </c>
      <c r="AI949">
        <v>207.55</v>
      </c>
      <c r="AJ949">
        <v>583</v>
      </c>
      <c r="AK949">
        <v>1250.8599999999999</v>
      </c>
      <c r="AL949">
        <v>3513.4</v>
      </c>
      <c r="AM949">
        <v>34732.94</v>
      </c>
      <c r="AN949">
        <v>10641.2</v>
      </c>
      <c r="AO949">
        <v>1447.42</v>
      </c>
      <c r="AP949">
        <v>2051.1999999999998</v>
      </c>
      <c r="AQ949">
        <v>7142.58</v>
      </c>
      <c r="AR949">
        <v>45374.14</v>
      </c>
      <c r="AS949">
        <v>43085.83</v>
      </c>
      <c r="AT949">
        <v>39101.870000000003</v>
      </c>
      <c r="AU949">
        <v>32758.870000000003</v>
      </c>
      <c r="AV949">
        <v>29245.47</v>
      </c>
      <c r="AW949">
        <v>18604.27</v>
      </c>
      <c r="AX949">
        <v>608</v>
      </c>
      <c r="AY949">
        <v>479</v>
      </c>
      <c r="AZ949">
        <v>816</v>
      </c>
      <c r="BA949">
        <v>117420</v>
      </c>
      <c r="BB949">
        <v>45140</v>
      </c>
    </row>
    <row r="950" spans="1:54" x14ac:dyDescent="0.25">
      <c r="A950">
        <v>949</v>
      </c>
      <c r="B950" t="s">
        <v>513</v>
      </c>
      <c r="C950" t="s">
        <v>204</v>
      </c>
      <c r="D950" t="s">
        <v>204</v>
      </c>
      <c r="E950" t="s">
        <v>204</v>
      </c>
      <c r="F950" t="s">
        <v>218</v>
      </c>
      <c r="G950" t="s">
        <v>189</v>
      </c>
      <c r="H950" t="s">
        <v>228</v>
      </c>
      <c r="I950">
        <v>2011</v>
      </c>
      <c r="J950" t="s">
        <v>127</v>
      </c>
      <c r="K950" t="s">
        <v>231</v>
      </c>
      <c r="L950">
        <v>7</v>
      </c>
      <c r="M950">
        <v>83429</v>
      </c>
      <c r="N950">
        <v>12</v>
      </c>
      <c r="O950">
        <v>1.19</v>
      </c>
      <c r="P950">
        <v>51786.33</v>
      </c>
      <c r="Q950">
        <v>0</v>
      </c>
      <c r="R950">
        <v>0</v>
      </c>
      <c r="S950">
        <v>51786.33</v>
      </c>
      <c r="T950">
        <v>23033.67</v>
      </c>
      <c r="U950">
        <v>6456.23</v>
      </c>
      <c r="V950">
        <v>7124.78</v>
      </c>
      <c r="W950">
        <v>5208.53</v>
      </c>
      <c r="X950">
        <v>4244.13</v>
      </c>
      <c r="Y950">
        <v>1082.04</v>
      </c>
      <c r="Z950">
        <v>0</v>
      </c>
      <c r="AA950">
        <v>701.38</v>
      </c>
      <c r="AB950">
        <v>380.66</v>
      </c>
      <c r="AC950">
        <v>2966.67</v>
      </c>
      <c r="AD950">
        <v>7111.4500000000007</v>
      </c>
      <c r="AE950">
        <v>2735.66</v>
      </c>
      <c r="AF950">
        <v>451.13</v>
      </c>
      <c r="AG950">
        <v>0</v>
      </c>
      <c r="AH950">
        <v>802.56</v>
      </c>
      <c r="AI950">
        <v>522.75</v>
      </c>
      <c r="AJ950">
        <v>1470.34</v>
      </c>
      <c r="AK950">
        <v>1129.01</v>
      </c>
      <c r="AL950">
        <v>3614.6</v>
      </c>
      <c r="AM950">
        <v>37808.43</v>
      </c>
      <c r="AN950">
        <v>10252.32</v>
      </c>
      <c r="AO950">
        <v>1576.57</v>
      </c>
      <c r="AP950">
        <v>1857.28</v>
      </c>
      <c r="AQ950">
        <v>6818.47</v>
      </c>
      <c r="AR950">
        <v>48060.75</v>
      </c>
      <c r="AS950">
        <v>28752.660000000003</v>
      </c>
      <c r="AT950">
        <v>24703.950000000004</v>
      </c>
      <c r="AU950">
        <v>17592.500000000004</v>
      </c>
      <c r="AV950">
        <v>13977.900000000003</v>
      </c>
      <c r="AW950">
        <v>3725.5800000000036</v>
      </c>
      <c r="AX950">
        <v>641</v>
      </c>
      <c r="AY950">
        <v>481</v>
      </c>
      <c r="AZ950">
        <v>839</v>
      </c>
      <c r="BA950" t="s">
        <v>545</v>
      </c>
      <c r="BB950" t="s">
        <v>545</v>
      </c>
    </row>
    <row r="951" spans="1:54" x14ac:dyDescent="0.25">
      <c r="A951">
        <v>950</v>
      </c>
      <c r="B951" t="s">
        <v>513</v>
      </c>
      <c r="C951" t="s">
        <v>204</v>
      </c>
      <c r="D951" t="s">
        <v>204</v>
      </c>
      <c r="E951" t="s">
        <v>204</v>
      </c>
      <c r="F951" t="s">
        <v>218</v>
      </c>
      <c r="G951" t="s">
        <v>189</v>
      </c>
      <c r="H951" t="s">
        <v>228</v>
      </c>
      <c r="I951">
        <v>2012</v>
      </c>
      <c r="J951" t="s">
        <v>127</v>
      </c>
      <c r="K951" t="s">
        <v>231</v>
      </c>
      <c r="L951">
        <v>7</v>
      </c>
      <c r="M951">
        <v>76610.98</v>
      </c>
      <c r="N951">
        <v>12</v>
      </c>
      <c r="O951">
        <v>1.49</v>
      </c>
      <c r="P951">
        <v>56720.32</v>
      </c>
      <c r="Q951">
        <v>0</v>
      </c>
      <c r="R951">
        <v>0</v>
      </c>
      <c r="S951">
        <v>56720.32</v>
      </c>
      <c r="T951">
        <v>20349.04</v>
      </c>
      <c r="U951">
        <v>6604.93</v>
      </c>
      <c r="V951">
        <v>5350.77</v>
      </c>
      <c r="W951">
        <v>4693.3900000000003</v>
      </c>
      <c r="X951">
        <v>3699.95</v>
      </c>
      <c r="Y951">
        <v>1326.23</v>
      </c>
      <c r="Z951">
        <v>0</v>
      </c>
      <c r="AA951">
        <v>753.37</v>
      </c>
      <c r="AB951">
        <v>572.86</v>
      </c>
      <c r="AC951">
        <v>3304.03</v>
      </c>
      <c r="AD951">
        <v>6509.2400000000007</v>
      </c>
      <c r="AE951">
        <v>2698.36</v>
      </c>
      <c r="AF951">
        <v>518.03</v>
      </c>
      <c r="AG951">
        <v>0</v>
      </c>
      <c r="AH951">
        <v>407.61</v>
      </c>
      <c r="AI951">
        <v>754.71</v>
      </c>
      <c r="AJ951">
        <v>1040.9100000000001</v>
      </c>
      <c r="AK951">
        <v>1089.6199999999999</v>
      </c>
      <c r="AL951">
        <v>3434.35</v>
      </c>
      <c r="AM951">
        <v>34922.89</v>
      </c>
      <c r="AN951">
        <v>9306.6</v>
      </c>
      <c r="AO951">
        <v>1691.3</v>
      </c>
      <c r="AP951">
        <v>1409.51</v>
      </c>
      <c r="AQ951">
        <v>6205.79</v>
      </c>
      <c r="AR951">
        <v>44229.49</v>
      </c>
      <c r="AS951">
        <v>36371.279999999999</v>
      </c>
      <c r="AT951">
        <v>31741.019999999997</v>
      </c>
      <c r="AU951">
        <v>25231.779999999995</v>
      </c>
      <c r="AV951">
        <v>21797.429999999997</v>
      </c>
      <c r="AW951">
        <v>12490.829999999996</v>
      </c>
      <c r="AX951">
        <v>583</v>
      </c>
      <c r="AY951">
        <v>421</v>
      </c>
      <c r="AZ951">
        <v>830</v>
      </c>
      <c r="BA951" t="s">
        <v>545</v>
      </c>
      <c r="BB951" t="s">
        <v>545</v>
      </c>
    </row>
    <row r="952" spans="1:54" x14ac:dyDescent="0.25">
      <c r="A952">
        <v>951</v>
      </c>
      <c r="B952" t="s">
        <v>513</v>
      </c>
      <c r="C952" t="s">
        <v>204</v>
      </c>
      <c r="D952" t="s">
        <v>204</v>
      </c>
      <c r="E952" t="s">
        <v>204</v>
      </c>
      <c r="F952" t="s">
        <v>218</v>
      </c>
      <c r="G952" t="s">
        <v>189</v>
      </c>
      <c r="H952" t="s">
        <v>228</v>
      </c>
      <c r="I952">
        <v>2013</v>
      </c>
      <c r="J952" t="s">
        <v>127</v>
      </c>
      <c r="K952" t="s">
        <v>231</v>
      </c>
      <c r="L952">
        <v>7</v>
      </c>
      <c r="M952">
        <v>75138.22</v>
      </c>
      <c r="N952">
        <v>10</v>
      </c>
      <c r="O952">
        <v>1.52</v>
      </c>
      <c r="P952">
        <v>55131.9</v>
      </c>
      <c r="Q952">
        <v>0</v>
      </c>
      <c r="R952">
        <v>0</v>
      </c>
      <c r="S952">
        <v>55131.9</v>
      </c>
      <c r="T952">
        <v>18862.98</v>
      </c>
      <c r="U952">
        <v>6361.61</v>
      </c>
      <c r="V952">
        <v>5269.95</v>
      </c>
      <c r="W952">
        <v>3841.48</v>
      </c>
      <c r="X952">
        <v>3389.94</v>
      </c>
      <c r="Y952">
        <v>1566.24</v>
      </c>
      <c r="Z952">
        <v>236.83</v>
      </c>
      <c r="AA952">
        <v>815.32</v>
      </c>
      <c r="AB952">
        <v>514.09</v>
      </c>
      <c r="AC952">
        <v>3358.68</v>
      </c>
      <c r="AD952">
        <v>6526.82</v>
      </c>
      <c r="AE952">
        <v>2869.68</v>
      </c>
      <c r="AF952">
        <v>638.79999999999995</v>
      </c>
      <c r="AG952">
        <v>0</v>
      </c>
      <c r="AH952">
        <v>1126.3599999999999</v>
      </c>
      <c r="AI952">
        <v>269.22000000000003</v>
      </c>
      <c r="AJ952">
        <v>428.95</v>
      </c>
      <c r="AK952">
        <v>1193.81</v>
      </c>
      <c r="AL952">
        <v>5008.76</v>
      </c>
      <c r="AM952">
        <v>35323.479999999996</v>
      </c>
      <c r="AN952">
        <v>10180.450000000001</v>
      </c>
      <c r="AO952">
        <v>1743.49</v>
      </c>
      <c r="AP952">
        <v>2008.73</v>
      </c>
      <c r="AQ952">
        <v>6428.23</v>
      </c>
      <c r="AR952">
        <v>45503.929999999993</v>
      </c>
      <c r="AS952">
        <v>36268.92</v>
      </c>
      <c r="AT952">
        <v>31344</v>
      </c>
      <c r="AU952">
        <v>24817.18</v>
      </c>
      <c r="AV952">
        <v>19808.419999999998</v>
      </c>
      <c r="AW952">
        <v>9627.9699999999975</v>
      </c>
      <c r="AX952">
        <v>597</v>
      </c>
      <c r="AY952">
        <v>403</v>
      </c>
      <c r="AZ952">
        <v>853</v>
      </c>
      <c r="BA952">
        <v>125310</v>
      </c>
      <c r="BB952">
        <v>37370</v>
      </c>
    </row>
    <row r="953" spans="1:54" x14ac:dyDescent="0.25">
      <c r="A953">
        <v>952</v>
      </c>
      <c r="B953" t="s">
        <v>513</v>
      </c>
      <c r="C953" t="s">
        <v>204</v>
      </c>
      <c r="D953" t="s">
        <v>204</v>
      </c>
      <c r="E953" t="s">
        <v>204</v>
      </c>
      <c r="F953" t="s">
        <v>218</v>
      </c>
      <c r="G953" t="s">
        <v>189</v>
      </c>
      <c r="H953" t="s">
        <v>228</v>
      </c>
      <c r="I953">
        <v>2014</v>
      </c>
      <c r="J953" t="s">
        <v>127</v>
      </c>
      <c r="K953" t="s">
        <v>231</v>
      </c>
      <c r="L953">
        <v>7</v>
      </c>
      <c r="M953">
        <v>76986.45</v>
      </c>
      <c r="N953">
        <v>10</v>
      </c>
      <c r="O953">
        <v>1.51</v>
      </c>
      <c r="P953">
        <v>52438.8</v>
      </c>
      <c r="Q953">
        <v>0</v>
      </c>
      <c r="R953">
        <v>0</v>
      </c>
      <c r="S953">
        <v>52438.8</v>
      </c>
      <c r="T953">
        <v>18142.55</v>
      </c>
      <c r="U953">
        <v>5515.35</v>
      </c>
      <c r="V953">
        <v>4752.3999999999996</v>
      </c>
      <c r="W953">
        <v>3876.51</v>
      </c>
      <c r="X953">
        <v>3998.29</v>
      </c>
      <c r="Y953">
        <v>1350.16</v>
      </c>
      <c r="Z953">
        <v>288.86</v>
      </c>
      <c r="AA953">
        <v>690.03</v>
      </c>
      <c r="AB953">
        <v>371.27</v>
      </c>
      <c r="AC953">
        <v>3235.28</v>
      </c>
      <c r="AD953">
        <v>6901.73</v>
      </c>
      <c r="AE953">
        <v>3127.23</v>
      </c>
      <c r="AF953">
        <v>609.9</v>
      </c>
      <c r="AG953">
        <v>0</v>
      </c>
      <c r="AH953">
        <v>1050.77</v>
      </c>
      <c r="AI953">
        <v>287.2</v>
      </c>
      <c r="AJ953">
        <v>294.39999999999998</v>
      </c>
      <c r="AK953">
        <v>1532.23</v>
      </c>
      <c r="AL953">
        <v>4071.3</v>
      </c>
      <c r="AM953">
        <v>33701.019999999997</v>
      </c>
      <c r="AN953">
        <v>10292.17</v>
      </c>
      <c r="AO953">
        <v>1785.43</v>
      </c>
      <c r="AP953">
        <v>1949.09</v>
      </c>
      <c r="AQ953">
        <v>6557.65</v>
      </c>
      <c r="AR953">
        <v>43993.189999999995</v>
      </c>
      <c r="AS953">
        <v>34296.25</v>
      </c>
      <c r="AT953">
        <v>29710.809999999998</v>
      </c>
      <c r="AU953">
        <v>22809.079999999998</v>
      </c>
      <c r="AV953">
        <v>18737.78</v>
      </c>
      <c r="AW953">
        <v>8445.6099999999988</v>
      </c>
      <c r="AX953">
        <v>662</v>
      </c>
      <c r="AY953">
        <v>372</v>
      </c>
      <c r="AZ953">
        <v>987</v>
      </c>
      <c r="BA953" t="s">
        <v>545</v>
      </c>
      <c r="BB953" t="s">
        <v>545</v>
      </c>
    </row>
    <row r="954" spans="1:54" x14ac:dyDescent="0.25">
      <c r="A954">
        <v>953</v>
      </c>
      <c r="B954" t="s">
        <v>513</v>
      </c>
      <c r="C954" t="s">
        <v>204</v>
      </c>
      <c r="D954" t="s">
        <v>204</v>
      </c>
      <c r="E954" t="s">
        <v>204</v>
      </c>
      <c r="F954" t="s">
        <v>218</v>
      </c>
      <c r="G954" t="s">
        <v>189</v>
      </c>
      <c r="H954" t="s">
        <v>228</v>
      </c>
      <c r="I954">
        <v>2015</v>
      </c>
      <c r="J954" t="s">
        <v>127</v>
      </c>
      <c r="K954" t="s">
        <v>231</v>
      </c>
      <c r="L954">
        <v>7</v>
      </c>
      <c r="M954">
        <v>80939.87</v>
      </c>
      <c r="N954">
        <v>15</v>
      </c>
      <c r="O954">
        <v>1.49</v>
      </c>
      <c r="P954">
        <v>65320.72</v>
      </c>
      <c r="Q954">
        <v>0</v>
      </c>
      <c r="R954">
        <v>0</v>
      </c>
      <c r="S954">
        <v>65320.72</v>
      </c>
      <c r="T954">
        <v>20959.310000000001</v>
      </c>
      <c r="U954">
        <v>5831.27</v>
      </c>
      <c r="V954">
        <v>5946.9</v>
      </c>
      <c r="W954">
        <v>4645.76</v>
      </c>
      <c r="X954">
        <v>4535.38</v>
      </c>
      <c r="Y954">
        <v>1346.68</v>
      </c>
      <c r="Z954">
        <v>401.02</v>
      </c>
      <c r="AA954">
        <v>530.28</v>
      </c>
      <c r="AB954">
        <v>415.37</v>
      </c>
      <c r="AC954">
        <v>4494.2700000000004</v>
      </c>
      <c r="AD954">
        <v>6983.2800000000007</v>
      </c>
      <c r="AE954">
        <v>3690.05</v>
      </c>
      <c r="AF954">
        <v>534.97</v>
      </c>
      <c r="AG954">
        <v>0</v>
      </c>
      <c r="AH954">
        <v>731.18</v>
      </c>
      <c r="AI954">
        <v>297.22000000000003</v>
      </c>
      <c r="AJ954">
        <v>158.41999999999999</v>
      </c>
      <c r="AK954">
        <v>1571.44</v>
      </c>
      <c r="AL954">
        <v>4645.3</v>
      </c>
      <c r="AM954">
        <v>38428.840000000004</v>
      </c>
      <c r="AN954">
        <v>10159.58</v>
      </c>
      <c r="AO954">
        <v>1821.2</v>
      </c>
      <c r="AP954">
        <v>1877.54</v>
      </c>
      <c r="AQ954">
        <v>6460.84</v>
      </c>
      <c r="AR954">
        <v>48588.420000000006</v>
      </c>
      <c r="AS954">
        <v>44361.41</v>
      </c>
      <c r="AT954">
        <v>38520.460000000006</v>
      </c>
      <c r="AU954">
        <v>31537.180000000008</v>
      </c>
      <c r="AV954">
        <v>26891.880000000008</v>
      </c>
      <c r="AW954">
        <v>16732.30000000001</v>
      </c>
      <c r="AX954">
        <v>695.99512563574501</v>
      </c>
      <c r="AY954">
        <v>391.10300111253343</v>
      </c>
      <c r="AZ954">
        <v>1037.6845755324475</v>
      </c>
      <c r="BA954" t="s">
        <v>545</v>
      </c>
      <c r="BB954" t="s">
        <v>545</v>
      </c>
    </row>
    <row r="955" spans="1:54" x14ac:dyDescent="0.25">
      <c r="A955">
        <v>954</v>
      </c>
      <c r="B955" t="s">
        <v>513</v>
      </c>
      <c r="C955" t="s">
        <v>204</v>
      </c>
      <c r="D955" t="s">
        <v>204</v>
      </c>
      <c r="E955" t="s">
        <v>204</v>
      </c>
      <c r="F955" t="s">
        <v>218</v>
      </c>
      <c r="G955" t="s">
        <v>189</v>
      </c>
      <c r="H955" t="s">
        <v>228</v>
      </c>
      <c r="I955">
        <v>2016</v>
      </c>
      <c r="J955" t="s">
        <v>127</v>
      </c>
      <c r="K955" t="s">
        <v>231</v>
      </c>
      <c r="L955">
        <v>7</v>
      </c>
      <c r="M955">
        <v>87817.34</v>
      </c>
      <c r="N955">
        <v>18</v>
      </c>
      <c r="O955">
        <v>3.38</v>
      </c>
      <c r="P955">
        <v>62525.02</v>
      </c>
      <c r="Q955">
        <v>0</v>
      </c>
      <c r="R955">
        <v>0</v>
      </c>
      <c r="S955">
        <v>62525.02</v>
      </c>
      <c r="T955">
        <v>18627.400000000001</v>
      </c>
      <c r="U955">
        <v>9491.16</v>
      </c>
      <c r="V955">
        <v>3351.41</v>
      </c>
      <c r="W955">
        <v>4002.66</v>
      </c>
      <c r="X955">
        <v>1782.16</v>
      </c>
      <c r="Y955">
        <v>3991.86</v>
      </c>
      <c r="Z955">
        <v>796.77</v>
      </c>
      <c r="AA955">
        <v>2252.35</v>
      </c>
      <c r="AB955">
        <v>942.73</v>
      </c>
      <c r="AC955">
        <v>11270</v>
      </c>
      <c r="AD955">
        <v>8009.1</v>
      </c>
      <c r="AE955">
        <v>3371.25</v>
      </c>
      <c r="AF955">
        <v>856.39</v>
      </c>
      <c r="AG955">
        <v>94.23</v>
      </c>
      <c r="AH955">
        <v>251.03</v>
      </c>
      <c r="AI955">
        <v>544.69000000000005</v>
      </c>
      <c r="AJ955">
        <v>138.22</v>
      </c>
      <c r="AK955">
        <v>2753.3</v>
      </c>
      <c r="AL955">
        <v>3287.11</v>
      </c>
      <c r="AM955">
        <v>45185.47</v>
      </c>
      <c r="AN955">
        <v>10420.33</v>
      </c>
      <c r="AO955">
        <v>7033.51</v>
      </c>
      <c r="AP955">
        <v>1014.82</v>
      </c>
      <c r="AQ955">
        <v>2372</v>
      </c>
      <c r="AR955">
        <v>55605.8</v>
      </c>
      <c r="AS955">
        <v>43897.63</v>
      </c>
      <c r="AT955">
        <v>28635.759999999998</v>
      </c>
      <c r="AU955">
        <v>20626.66</v>
      </c>
      <c r="AV955">
        <v>17339.55</v>
      </c>
      <c r="AW955">
        <v>6919.22</v>
      </c>
      <c r="AX955">
        <v>755.13391096744942</v>
      </c>
      <c r="AY955">
        <v>424.33506779439756</v>
      </c>
      <c r="AZ955">
        <v>1125.8567524544903</v>
      </c>
      <c r="BA955" t="s">
        <v>545</v>
      </c>
      <c r="BB955" t="s">
        <v>545</v>
      </c>
    </row>
    <row r="956" spans="1:54" x14ac:dyDescent="0.25">
      <c r="A956">
        <v>955</v>
      </c>
      <c r="B956" t="s">
        <v>514</v>
      </c>
      <c r="C956" t="s">
        <v>204</v>
      </c>
      <c r="D956" t="s">
        <v>204</v>
      </c>
      <c r="E956" t="s">
        <v>204</v>
      </c>
      <c r="F956" t="s">
        <v>218</v>
      </c>
      <c r="G956" t="s">
        <v>189</v>
      </c>
      <c r="H956" t="s">
        <v>228</v>
      </c>
      <c r="I956">
        <v>2010</v>
      </c>
      <c r="J956" t="s">
        <v>230</v>
      </c>
      <c r="K956" t="s">
        <v>229</v>
      </c>
      <c r="L956">
        <v>7</v>
      </c>
      <c r="M956">
        <v>87856</v>
      </c>
      <c r="N956">
        <v>52</v>
      </c>
      <c r="O956">
        <v>1.37</v>
      </c>
      <c r="P956">
        <v>48557.120000000003</v>
      </c>
      <c r="Q956">
        <v>0</v>
      </c>
      <c r="R956">
        <v>0</v>
      </c>
      <c r="S956">
        <v>48557.120000000003</v>
      </c>
      <c r="T956">
        <v>18711.12</v>
      </c>
      <c r="U956">
        <v>6573.42</v>
      </c>
      <c r="V956">
        <v>2617.4699999999998</v>
      </c>
      <c r="W956">
        <v>4789.68</v>
      </c>
      <c r="X956">
        <v>4730.55</v>
      </c>
      <c r="Y956">
        <v>735.7</v>
      </c>
      <c r="Z956">
        <v>239.21</v>
      </c>
      <c r="AA956">
        <v>420.95</v>
      </c>
      <c r="AB956">
        <v>75.540000000000006</v>
      </c>
      <c r="AC956">
        <v>9260.06</v>
      </c>
      <c r="AD956">
        <v>3560.73</v>
      </c>
      <c r="AE956">
        <v>1813.18</v>
      </c>
      <c r="AF956">
        <v>125.22</v>
      </c>
      <c r="AG956">
        <v>126.75</v>
      </c>
      <c r="AH956">
        <v>215.24</v>
      </c>
      <c r="AI956">
        <v>119.66</v>
      </c>
      <c r="AJ956">
        <v>781.52</v>
      </c>
      <c r="AK956">
        <v>379.16</v>
      </c>
      <c r="AL956">
        <v>2281.7600000000002</v>
      </c>
      <c r="AM956">
        <v>34549.369999999995</v>
      </c>
      <c r="AN956">
        <v>3908.1899999999996</v>
      </c>
      <c r="AO956">
        <v>657.93</v>
      </c>
      <c r="AP956">
        <v>1781.44</v>
      </c>
      <c r="AQ956">
        <v>1468.82</v>
      </c>
      <c r="AR956">
        <v>38457.56</v>
      </c>
      <c r="AS956">
        <v>29846.000000000004</v>
      </c>
      <c r="AT956">
        <v>19850.240000000005</v>
      </c>
      <c r="AU956">
        <v>16289.510000000006</v>
      </c>
      <c r="AV956">
        <v>14007.750000000005</v>
      </c>
      <c r="AW956">
        <v>10099.560000000005</v>
      </c>
      <c r="AX956">
        <v>344</v>
      </c>
      <c r="AY956">
        <v>209</v>
      </c>
      <c r="AZ956">
        <v>510.00000000000006</v>
      </c>
      <c r="BA956">
        <v>522240</v>
      </c>
      <c r="BB956">
        <v>203890</v>
      </c>
    </row>
    <row r="957" spans="1:54" x14ac:dyDescent="0.25">
      <c r="A957">
        <v>956</v>
      </c>
      <c r="B957" t="s">
        <v>514</v>
      </c>
      <c r="C957" t="s">
        <v>204</v>
      </c>
      <c r="D957" t="s">
        <v>204</v>
      </c>
      <c r="E957" t="s">
        <v>204</v>
      </c>
      <c r="F957" t="s">
        <v>218</v>
      </c>
      <c r="G957" t="s">
        <v>189</v>
      </c>
      <c r="H957" t="s">
        <v>228</v>
      </c>
      <c r="I957">
        <v>2011</v>
      </c>
      <c r="J957" t="s">
        <v>230</v>
      </c>
      <c r="K957" t="s">
        <v>229</v>
      </c>
      <c r="L957">
        <v>7</v>
      </c>
      <c r="M957">
        <v>96731</v>
      </c>
      <c r="N957">
        <v>49</v>
      </c>
      <c r="O957">
        <v>1.48</v>
      </c>
      <c r="P957">
        <v>50574.89</v>
      </c>
      <c r="Q957">
        <v>0</v>
      </c>
      <c r="R957">
        <v>0</v>
      </c>
      <c r="S957">
        <v>50574.89</v>
      </c>
      <c r="T957">
        <v>19750.160000000003</v>
      </c>
      <c r="U957">
        <v>6869.93</v>
      </c>
      <c r="V957">
        <v>3036.52</v>
      </c>
      <c r="W957">
        <v>4427.29</v>
      </c>
      <c r="X957">
        <v>5416.42</v>
      </c>
      <c r="Y957">
        <v>775.79</v>
      </c>
      <c r="Z957">
        <v>214.54</v>
      </c>
      <c r="AA957">
        <v>481.05</v>
      </c>
      <c r="AB957">
        <v>80.2</v>
      </c>
      <c r="AC957">
        <v>9157.1299999999992</v>
      </c>
      <c r="AD957">
        <v>3810.81</v>
      </c>
      <c r="AE957">
        <v>1818.92</v>
      </c>
      <c r="AF957">
        <v>131.08000000000001</v>
      </c>
      <c r="AG957">
        <v>129.1</v>
      </c>
      <c r="AH957">
        <v>229.8</v>
      </c>
      <c r="AI957">
        <v>191.47</v>
      </c>
      <c r="AJ957">
        <v>925.63</v>
      </c>
      <c r="AK957">
        <v>384.81</v>
      </c>
      <c r="AL957">
        <v>2305.83</v>
      </c>
      <c r="AM957">
        <v>35799.72</v>
      </c>
      <c r="AN957">
        <v>4006.5699999999997</v>
      </c>
      <c r="AO957">
        <v>703.45</v>
      </c>
      <c r="AP957">
        <v>1816.84</v>
      </c>
      <c r="AQ957">
        <v>1486.28</v>
      </c>
      <c r="AR957">
        <v>39806.29</v>
      </c>
      <c r="AS957">
        <v>30824.729999999996</v>
      </c>
      <c r="AT957">
        <v>20891.809999999998</v>
      </c>
      <c r="AU957">
        <v>17080.999999999996</v>
      </c>
      <c r="AV957">
        <v>14775.169999999996</v>
      </c>
      <c r="AW957">
        <v>10768.599999999997</v>
      </c>
      <c r="AX957">
        <v>344</v>
      </c>
      <c r="AY957">
        <v>209</v>
      </c>
      <c r="AZ957">
        <v>510.00000000000006</v>
      </c>
      <c r="BA957" t="s">
        <v>545</v>
      </c>
      <c r="BB957" t="s">
        <v>545</v>
      </c>
    </row>
    <row r="958" spans="1:54" x14ac:dyDescent="0.25">
      <c r="A958">
        <v>957</v>
      </c>
      <c r="B958" t="s">
        <v>514</v>
      </c>
      <c r="C958" t="s">
        <v>204</v>
      </c>
      <c r="D958" t="s">
        <v>204</v>
      </c>
      <c r="E958" t="s">
        <v>204</v>
      </c>
      <c r="F958" t="s">
        <v>218</v>
      </c>
      <c r="G958" t="s">
        <v>189</v>
      </c>
      <c r="H958" t="s">
        <v>228</v>
      </c>
      <c r="I958">
        <v>2012</v>
      </c>
      <c r="J958" t="s">
        <v>230</v>
      </c>
      <c r="K958" t="s">
        <v>229</v>
      </c>
      <c r="L958">
        <v>7</v>
      </c>
      <c r="M958">
        <v>95646.11</v>
      </c>
      <c r="N958">
        <v>48</v>
      </c>
      <c r="O958">
        <v>1.55</v>
      </c>
      <c r="P958">
        <v>54731.02</v>
      </c>
      <c r="Q958">
        <v>0</v>
      </c>
      <c r="R958">
        <v>0</v>
      </c>
      <c r="S958">
        <v>54731.02</v>
      </c>
      <c r="T958">
        <v>19648.61</v>
      </c>
      <c r="U958">
        <v>6951.25</v>
      </c>
      <c r="V958">
        <v>2828.03</v>
      </c>
      <c r="W958">
        <v>4283.05</v>
      </c>
      <c r="X958">
        <v>5586.28</v>
      </c>
      <c r="Y958">
        <v>902.22</v>
      </c>
      <c r="Z958">
        <v>246.02</v>
      </c>
      <c r="AA958">
        <v>514.14</v>
      </c>
      <c r="AB958">
        <v>142.06</v>
      </c>
      <c r="AC958">
        <v>9353.8799999999992</v>
      </c>
      <c r="AD958">
        <v>4085.2</v>
      </c>
      <c r="AE958">
        <v>1870.07</v>
      </c>
      <c r="AF958">
        <v>162.55000000000001</v>
      </c>
      <c r="AG958">
        <v>109.68</v>
      </c>
      <c r="AH958">
        <v>161.86000000000001</v>
      </c>
      <c r="AI958">
        <v>262.98</v>
      </c>
      <c r="AJ958">
        <v>932.84</v>
      </c>
      <c r="AK958">
        <v>585.22</v>
      </c>
      <c r="AL958">
        <v>2193.7600000000002</v>
      </c>
      <c r="AM958">
        <v>36183.67</v>
      </c>
      <c r="AN958">
        <v>4147.84</v>
      </c>
      <c r="AO958">
        <v>734.34</v>
      </c>
      <c r="AP958">
        <v>1784.29</v>
      </c>
      <c r="AQ958">
        <v>1629.21</v>
      </c>
      <c r="AR958">
        <v>40331.509999999995</v>
      </c>
      <c r="AS958">
        <v>35082.409999999996</v>
      </c>
      <c r="AT958">
        <v>24826.309999999998</v>
      </c>
      <c r="AU958">
        <v>20741.109999999997</v>
      </c>
      <c r="AV958">
        <v>18547.349999999999</v>
      </c>
      <c r="AW958">
        <v>14399.509999999998</v>
      </c>
      <c r="AX958">
        <v>353</v>
      </c>
      <c r="AY958">
        <v>221</v>
      </c>
      <c r="AZ958">
        <v>526</v>
      </c>
      <c r="BA958" t="s">
        <v>545</v>
      </c>
      <c r="BB958" t="s">
        <v>545</v>
      </c>
    </row>
    <row r="959" spans="1:54" x14ac:dyDescent="0.25">
      <c r="A959">
        <v>958</v>
      </c>
      <c r="B959" t="s">
        <v>514</v>
      </c>
      <c r="C959" t="s">
        <v>204</v>
      </c>
      <c r="D959" t="s">
        <v>204</v>
      </c>
      <c r="E959" t="s">
        <v>204</v>
      </c>
      <c r="F959" t="s">
        <v>218</v>
      </c>
      <c r="G959" t="s">
        <v>189</v>
      </c>
      <c r="H959" t="s">
        <v>228</v>
      </c>
      <c r="I959">
        <v>2013</v>
      </c>
      <c r="J959" t="s">
        <v>230</v>
      </c>
      <c r="K959" t="s">
        <v>229</v>
      </c>
      <c r="L959">
        <v>7</v>
      </c>
      <c r="M959">
        <v>98180.03</v>
      </c>
      <c r="N959">
        <v>41</v>
      </c>
      <c r="O959">
        <v>1.79</v>
      </c>
      <c r="P959">
        <v>60705.49</v>
      </c>
      <c r="Q959">
        <v>0</v>
      </c>
      <c r="R959">
        <v>0</v>
      </c>
      <c r="S959">
        <v>60705.49</v>
      </c>
      <c r="T959">
        <v>19434.150000000001</v>
      </c>
      <c r="U959">
        <v>7079.56</v>
      </c>
      <c r="V959">
        <v>2667.32</v>
      </c>
      <c r="W959">
        <v>4115.6000000000004</v>
      </c>
      <c r="X959">
        <v>5571.67</v>
      </c>
      <c r="Y959">
        <v>985.79</v>
      </c>
      <c r="Z959">
        <v>322.16000000000003</v>
      </c>
      <c r="AA959">
        <v>509.52</v>
      </c>
      <c r="AB959">
        <v>154.11000000000001</v>
      </c>
      <c r="AC959">
        <v>9585.85</v>
      </c>
      <c r="AD959">
        <v>4227.08</v>
      </c>
      <c r="AE959">
        <v>1899.51</v>
      </c>
      <c r="AF959">
        <v>176.6</v>
      </c>
      <c r="AG959">
        <v>109.35</v>
      </c>
      <c r="AH959">
        <v>256.61</v>
      </c>
      <c r="AI959">
        <v>148.58000000000001</v>
      </c>
      <c r="AJ959">
        <v>1035.78</v>
      </c>
      <c r="AK959">
        <v>600.65</v>
      </c>
      <c r="AL959">
        <v>2020.14</v>
      </c>
      <c r="AM959">
        <v>36253.01</v>
      </c>
      <c r="AN959">
        <v>4139.91</v>
      </c>
      <c r="AO959">
        <v>692.75</v>
      </c>
      <c r="AP959">
        <v>2057.65</v>
      </c>
      <c r="AQ959">
        <v>1389.51</v>
      </c>
      <c r="AR959">
        <v>40392.92</v>
      </c>
      <c r="AS959">
        <v>41271.339999999997</v>
      </c>
      <c r="AT959">
        <v>30699.699999999997</v>
      </c>
      <c r="AU959">
        <v>26472.619999999995</v>
      </c>
      <c r="AV959">
        <v>24452.479999999996</v>
      </c>
      <c r="AW959">
        <v>20312.569999999996</v>
      </c>
      <c r="AX959">
        <v>346</v>
      </c>
      <c r="AY959">
        <v>211</v>
      </c>
      <c r="AZ959">
        <v>521</v>
      </c>
      <c r="BA959">
        <v>509910</v>
      </c>
      <c r="BB959">
        <v>166280</v>
      </c>
    </row>
    <row r="960" spans="1:54" x14ac:dyDescent="0.25">
      <c r="A960">
        <v>959</v>
      </c>
      <c r="B960" t="s">
        <v>514</v>
      </c>
      <c r="C960" t="s">
        <v>204</v>
      </c>
      <c r="D960" t="s">
        <v>204</v>
      </c>
      <c r="E960" t="s">
        <v>204</v>
      </c>
      <c r="F960" t="s">
        <v>218</v>
      </c>
      <c r="G960" t="s">
        <v>189</v>
      </c>
      <c r="H960" t="s">
        <v>228</v>
      </c>
      <c r="I960">
        <v>2014</v>
      </c>
      <c r="J960" t="s">
        <v>230</v>
      </c>
      <c r="K960" t="s">
        <v>229</v>
      </c>
      <c r="L960">
        <v>7</v>
      </c>
      <c r="M960">
        <v>99849.02</v>
      </c>
      <c r="N960">
        <v>44</v>
      </c>
      <c r="O960">
        <v>1.68</v>
      </c>
      <c r="P960">
        <v>59045.05</v>
      </c>
      <c r="Q960">
        <v>0</v>
      </c>
      <c r="R960">
        <v>0</v>
      </c>
      <c r="S960">
        <v>59045.05</v>
      </c>
      <c r="T960">
        <v>20339.599999999999</v>
      </c>
      <c r="U960">
        <v>7129.79</v>
      </c>
      <c r="V960">
        <v>2966.39</v>
      </c>
      <c r="W960">
        <v>4254.07</v>
      </c>
      <c r="X960">
        <v>5989.35</v>
      </c>
      <c r="Y960">
        <v>963.88</v>
      </c>
      <c r="Z960">
        <v>337.14</v>
      </c>
      <c r="AA960">
        <v>498.26</v>
      </c>
      <c r="AB960">
        <v>128.49</v>
      </c>
      <c r="AC960">
        <v>9542.0400000000009</v>
      </c>
      <c r="AD960">
        <v>4444.29</v>
      </c>
      <c r="AE960">
        <v>1982.63</v>
      </c>
      <c r="AF960">
        <v>176.2</v>
      </c>
      <c r="AG960">
        <v>81.39</v>
      </c>
      <c r="AH960">
        <v>277.73</v>
      </c>
      <c r="AI960">
        <v>155.1</v>
      </c>
      <c r="AJ960">
        <v>1095.79</v>
      </c>
      <c r="AK960">
        <v>675.45</v>
      </c>
      <c r="AL960">
        <v>1834.07</v>
      </c>
      <c r="AM960">
        <v>37123.880000000005</v>
      </c>
      <c r="AN960">
        <v>4240.3100000000004</v>
      </c>
      <c r="AO960">
        <v>702.94</v>
      </c>
      <c r="AP960">
        <v>2140.0100000000002</v>
      </c>
      <c r="AQ960">
        <v>1397.36</v>
      </c>
      <c r="AR960">
        <v>41364.19</v>
      </c>
      <c r="AS960">
        <v>38705.450000000004</v>
      </c>
      <c r="AT960">
        <v>28199.530000000006</v>
      </c>
      <c r="AU960">
        <v>23755.240000000005</v>
      </c>
      <c r="AV960">
        <v>21921.170000000006</v>
      </c>
      <c r="AW960">
        <v>17680.860000000004</v>
      </c>
      <c r="AX960">
        <v>363</v>
      </c>
      <c r="AY960">
        <v>217</v>
      </c>
      <c r="AZ960">
        <v>555</v>
      </c>
      <c r="BA960" t="s">
        <v>545</v>
      </c>
      <c r="BB960" t="s">
        <v>545</v>
      </c>
    </row>
    <row r="961" spans="1:54" x14ac:dyDescent="0.25">
      <c r="A961">
        <v>960</v>
      </c>
      <c r="B961" t="s">
        <v>514</v>
      </c>
      <c r="C961" t="s">
        <v>204</v>
      </c>
      <c r="D961" t="s">
        <v>204</v>
      </c>
      <c r="E961" t="s">
        <v>204</v>
      </c>
      <c r="F961" t="s">
        <v>218</v>
      </c>
      <c r="G961" t="s">
        <v>189</v>
      </c>
      <c r="H961" t="s">
        <v>228</v>
      </c>
      <c r="I961">
        <v>2015</v>
      </c>
      <c r="J961" t="s">
        <v>230</v>
      </c>
      <c r="K961" t="s">
        <v>229</v>
      </c>
      <c r="L961">
        <v>7</v>
      </c>
      <c r="M961">
        <v>96993.86</v>
      </c>
      <c r="N961">
        <v>46</v>
      </c>
      <c r="O961">
        <v>1.76</v>
      </c>
      <c r="P961">
        <v>66615.62</v>
      </c>
      <c r="Q961">
        <v>0</v>
      </c>
      <c r="R961">
        <v>0</v>
      </c>
      <c r="S961">
        <v>66615.62</v>
      </c>
      <c r="T961">
        <v>22027.670000000002</v>
      </c>
      <c r="U961">
        <v>7428.56</v>
      </c>
      <c r="V961">
        <v>3567.41</v>
      </c>
      <c r="W961">
        <v>4590.7299999999996</v>
      </c>
      <c r="X961">
        <v>6440.97</v>
      </c>
      <c r="Y961">
        <v>1007.66</v>
      </c>
      <c r="Z961">
        <v>364.29</v>
      </c>
      <c r="AA961">
        <v>497.7</v>
      </c>
      <c r="AB961">
        <v>145.66999999999999</v>
      </c>
      <c r="AC961">
        <v>9424.85</v>
      </c>
      <c r="AD961">
        <v>4795.8999999999996</v>
      </c>
      <c r="AE961">
        <v>2245.14</v>
      </c>
      <c r="AF961">
        <v>197.35</v>
      </c>
      <c r="AG961">
        <v>68.91</v>
      </c>
      <c r="AH961">
        <v>259.66000000000003</v>
      </c>
      <c r="AI961">
        <v>176.36</v>
      </c>
      <c r="AJ961">
        <v>1070.8399999999999</v>
      </c>
      <c r="AK961">
        <v>777.64</v>
      </c>
      <c r="AL961">
        <v>2143.86</v>
      </c>
      <c r="AM961">
        <v>39399.94</v>
      </c>
      <c r="AN961">
        <v>4883.83</v>
      </c>
      <c r="AO961">
        <v>788.95</v>
      </c>
      <c r="AP961">
        <v>2172.4899999999998</v>
      </c>
      <c r="AQ961">
        <v>1922.39</v>
      </c>
      <c r="AR961">
        <v>44283.770000000004</v>
      </c>
      <c r="AS961">
        <v>44587.95</v>
      </c>
      <c r="AT961">
        <v>34155.439999999995</v>
      </c>
      <c r="AU961">
        <v>29359.539999999994</v>
      </c>
      <c r="AV961">
        <v>27215.679999999993</v>
      </c>
      <c r="AW961">
        <v>22331.849999999991</v>
      </c>
      <c r="AY961">
        <v>270</v>
      </c>
      <c r="AZ961">
        <v>662.64720421827292</v>
      </c>
      <c r="BA961" t="s">
        <v>545</v>
      </c>
      <c r="BB961" t="s">
        <v>545</v>
      </c>
    </row>
    <row r="962" spans="1:54" x14ac:dyDescent="0.25">
      <c r="A962">
        <v>961</v>
      </c>
      <c r="B962" t="s">
        <v>514</v>
      </c>
      <c r="C962" t="s">
        <v>204</v>
      </c>
      <c r="D962" t="s">
        <v>204</v>
      </c>
      <c r="E962" t="s">
        <v>204</v>
      </c>
      <c r="F962" t="s">
        <v>218</v>
      </c>
      <c r="G962" t="s">
        <v>189</v>
      </c>
      <c r="H962" t="s">
        <v>228</v>
      </c>
      <c r="I962">
        <v>2016</v>
      </c>
      <c r="J962" t="s">
        <v>230</v>
      </c>
      <c r="K962" t="s">
        <v>229</v>
      </c>
      <c r="L962">
        <v>7</v>
      </c>
      <c r="M962">
        <v>93686.43</v>
      </c>
      <c r="N962">
        <v>43</v>
      </c>
      <c r="O962">
        <v>2.39</v>
      </c>
      <c r="P962">
        <v>62674.19</v>
      </c>
      <c r="Q962">
        <v>0</v>
      </c>
      <c r="R962">
        <v>0</v>
      </c>
      <c r="S962">
        <v>62674.19</v>
      </c>
      <c r="T962">
        <v>20379.38</v>
      </c>
      <c r="U962">
        <v>8966.5</v>
      </c>
      <c r="V962">
        <v>4028.44</v>
      </c>
      <c r="W962">
        <v>3902.61</v>
      </c>
      <c r="X962">
        <v>3481.83</v>
      </c>
      <c r="Y962">
        <v>2879.39</v>
      </c>
      <c r="Z962">
        <v>648.74</v>
      </c>
      <c r="AA962">
        <v>1632.85</v>
      </c>
      <c r="AB962">
        <v>597.79</v>
      </c>
      <c r="AC962">
        <v>10007.48</v>
      </c>
      <c r="AD962">
        <v>6796.95</v>
      </c>
      <c r="AE962">
        <v>2879.94</v>
      </c>
      <c r="AF962">
        <v>637.89</v>
      </c>
      <c r="AG962">
        <v>132.65</v>
      </c>
      <c r="AH962">
        <v>185.77</v>
      </c>
      <c r="AI962">
        <v>429.01</v>
      </c>
      <c r="AJ962">
        <v>604.04999999999995</v>
      </c>
      <c r="AK962">
        <v>1927.65</v>
      </c>
      <c r="AL962">
        <v>2254.64</v>
      </c>
      <c r="AM962">
        <v>42317.84</v>
      </c>
      <c r="AN962">
        <v>6840.63</v>
      </c>
      <c r="AO962">
        <v>4005.09</v>
      </c>
      <c r="AP962">
        <v>1013.88</v>
      </c>
      <c r="AQ962">
        <v>1821.65</v>
      </c>
      <c r="AR962">
        <v>49158.47</v>
      </c>
      <c r="AS962">
        <v>42294.81</v>
      </c>
      <c r="AT962">
        <v>29407.94</v>
      </c>
      <c r="AU962">
        <v>22610.99</v>
      </c>
      <c r="AV962">
        <v>20356.349999999999</v>
      </c>
      <c r="AW962">
        <v>13515.72</v>
      </c>
      <c r="AY962">
        <v>218</v>
      </c>
      <c r="AZ962">
        <v>534.93898312040415</v>
      </c>
      <c r="BA962" t="s">
        <v>545</v>
      </c>
      <c r="BB962" t="s">
        <v>545</v>
      </c>
    </row>
    <row r="963" spans="1:54" x14ac:dyDescent="0.25">
      <c r="A963">
        <v>962</v>
      </c>
      <c r="B963" t="s">
        <v>515</v>
      </c>
      <c r="C963" t="s">
        <v>204</v>
      </c>
      <c r="D963" t="s">
        <v>204</v>
      </c>
      <c r="E963" t="s">
        <v>204</v>
      </c>
      <c r="F963" t="s">
        <v>218</v>
      </c>
      <c r="G963" t="s">
        <v>189</v>
      </c>
      <c r="H963" t="s">
        <v>228</v>
      </c>
      <c r="I963">
        <v>2010</v>
      </c>
      <c r="J963" t="s">
        <v>128</v>
      </c>
      <c r="K963" t="s">
        <v>235</v>
      </c>
      <c r="L963">
        <v>7</v>
      </c>
      <c r="M963">
        <v>84015</v>
      </c>
      <c r="N963">
        <v>6</v>
      </c>
      <c r="O963">
        <v>4.3099999999999996</v>
      </c>
      <c r="P963">
        <v>42112.51</v>
      </c>
      <c r="Q963">
        <v>0</v>
      </c>
      <c r="R963">
        <v>0</v>
      </c>
      <c r="S963">
        <v>42112.51</v>
      </c>
      <c r="T963">
        <v>13088.31</v>
      </c>
      <c r="U963">
        <v>6764.1</v>
      </c>
      <c r="V963">
        <v>1327.46</v>
      </c>
      <c r="W963">
        <v>3226.86</v>
      </c>
      <c r="X963">
        <v>1769.89</v>
      </c>
      <c r="Y963">
        <v>272.79000000000002</v>
      </c>
      <c r="Z963">
        <v>119.57</v>
      </c>
      <c r="AA963">
        <v>123.83</v>
      </c>
      <c r="AB963">
        <v>29.39</v>
      </c>
      <c r="AC963">
        <v>11084.3</v>
      </c>
      <c r="AD963">
        <v>2351.6799999999998</v>
      </c>
      <c r="AE963">
        <v>1843.97</v>
      </c>
      <c r="AF963">
        <v>9.8000000000000007</v>
      </c>
      <c r="AG963">
        <v>0</v>
      </c>
      <c r="AH963">
        <v>0</v>
      </c>
      <c r="AI963">
        <v>30.01</v>
      </c>
      <c r="AJ963">
        <v>406.03</v>
      </c>
      <c r="AK963">
        <v>61.87</v>
      </c>
      <c r="AL963">
        <v>5340.68</v>
      </c>
      <c r="AM963">
        <v>32137.760000000002</v>
      </c>
      <c r="AN963">
        <v>4509.7700000000004</v>
      </c>
      <c r="AO963">
        <v>806.76</v>
      </c>
      <c r="AP963">
        <v>3703.01</v>
      </c>
      <c r="AQ963">
        <v>0</v>
      </c>
      <c r="AR963">
        <v>36647.53</v>
      </c>
      <c r="AS963">
        <v>29024.200000000004</v>
      </c>
      <c r="AT963">
        <v>17667.110000000004</v>
      </c>
      <c r="AU963">
        <v>15315.430000000004</v>
      </c>
      <c r="AV963">
        <v>9974.7500000000036</v>
      </c>
      <c r="AW963">
        <v>5464.9800000000032</v>
      </c>
      <c r="AX963">
        <v>310</v>
      </c>
      <c r="AY963">
        <v>115</v>
      </c>
      <c r="AZ963">
        <v>521</v>
      </c>
      <c r="BA963">
        <v>19750</v>
      </c>
      <c r="BB963">
        <v>5480</v>
      </c>
    </row>
    <row r="964" spans="1:54" x14ac:dyDescent="0.25">
      <c r="A964">
        <v>963</v>
      </c>
      <c r="B964" t="s">
        <v>515</v>
      </c>
      <c r="C964" t="s">
        <v>204</v>
      </c>
      <c r="D964" t="s">
        <v>204</v>
      </c>
      <c r="E964" t="s">
        <v>204</v>
      </c>
      <c r="F964" t="s">
        <v>218</v>
      </c>
      <c r="G964" t="s">
        <v>189</v>
      </c>
      <c r="H964" t="s">
        <v>228</v>
      </c>
      <c r="I964">
        <v>2011</v>
      </c>
      <c r="J964" t="s">
        <v>128</v>
      </c>
      <c r="K964" t="s">
        <v>235</v>
      </c>
      <c r="L964">
        <v>7</v>
      </c>
      <c r="M964">
        <v>83590</v>
      </c>
      <c r="N964">
        <v>6</v>
      </c>
      <c r="O964">
        <v>4.3099999999999996</v>
      </c>
      <c r="P964">
        <v>45129.31</v>
      </c>
      <c r="Q964">
        <v>0</v>
      </c>
      <c r="R964">
        <v>0</v>
      </c>
      <c r="S964">
        <v>45129.31</v>
      </c>
      <c r="T964">
        <v>14709.380000000001</v>
      </c>
      <c r="U964">
        <v>7005.41</v>
      </c>
      <c r="V964">
        <v>1367.23</v>
      </c>
      <c r="W964">
        <v>3358.94</v>
      </c>
      <c r="X964">
        <v>2977.8</v>
      </c>
      <c r="Y964">
        <v>269.57</v>
      </c>
      <c r="Z964">
        <v>125.68</v>
      </c>
      <c r="AA964">
        <v>113.07</v>
      </c>
      <c r="AB964">
        <v>30.82</v>
      </c>
      <c r="AC964">
        <v>11407.9</v>
      </c>
      <c r="AD964">
        <v>2278.04</v>
      </c>
      <c r="AE964">
        <v>1885.05</v>
      </c>
      <c r="AF964">
        <v>0</v>
      </c>
      <c r="AG964">
        <v>0</v>
      </c>
      <c r="AH964">
        <v>0</v>
      </c>
      <c r="AI964">
        <v>33.700000000000003</v>
      </c>
      <c r="AJ964">
        <v>284.85000000000002</v>
      </c>
      <c r="AK964">
        <v>74.44</v>
      </c>
      <c r="AL964">
        <v>5340.68</v>
      </c>
      <c r="AM964">
        <v>34005.57</v>
      </c>
      <c r="AN964">
        <v>4282.25</v>
      </c>
      <c r="AO964">
        <v>806.76</v>
      </c>
      <c r="AP964">
        <v>3475.49</v>
      </c>
      <c r="AQ964">
        <v>0</v>
      </c>
      <c r="AR964">
        <v>38287.82</v>
      </c>
      <c r="AS964">
        <v>30419.929999999997</v>
      </c>
      <c r="AT964">
        <v>18742.46</v>
      </c>
      <c r="AU964">
        <v>16464.419999999998</v>
      </c>
      <c r="AV964">
        <v>11123.739999999998</v>
      </c>
      <c r="AW964">
        <v>6841.489999999998</v>
      </c>
      <c r="AX964">
        <v>308</v>
      </c>
      <c r="AY964">
        <v>106</v>
      </c>
      <c r="AZ964">
        <v>511</v>
      </c>
      <c r="BA964" t="s">
        <v>545</v>
      </c>
      <c r="BB964" t="s">
        <v>545</v>
      </c>
    </row>
    <row r="965" spans="1:54" x14ac:dyDescent="0.25">
      <c r="A965">
        <v>964</v>
      </c>
      <c r="B965" t="s">
        <v>515</v>
      </c>
      <c r="C965" t="s">
        <v>204</v>
      </c>
      <c r="D965" t="s">
        <v>204</v>
      </c>
      <c r="E965" t="s">
        <v>204</v>
      </c>
      <c r="F965" t="s">
        <v>218</v>
      </c>
      <c r="G965" t="s">
        <v>189</v>
      </c>
      <c r="H965" t="s">
        <v>228</v>
      </c>
      <c r="I965">
        <v>2012</v>
      </c>
      <c r="J965" t="s">
        <v>128</v>
      </c>
      <c r="K965" t="s">
        <v>235</v>
      </c>
      <c r="L965">
        <v>7</v>
      </c>
      <c r="M965">
        <v>87156.15</v>
      </c>
      <c r="N965">
        <v>6</v>
      </c>
      <c r="O965">
        <v>4.3099999999999996</v>
      </c>
      <c r="P965">
        <v>50998.96</v>
      </c>
      <c r="Q965">
        <v>0</v>
      </c>
      <c r="R965">
        <v>0</v>
      </c>
      <c r="S965">
        <v>50998.96</v>
      </c>
      <c r="T965">
        <v>15285.54</v>
      </c>
      <c r="U965">
        <v>7102.36</v>
      </c>
      <c r="V965">
        <v>1427.94</v>
      </c>
      <c r="W965">
        <v>3319.29</v>
      </c>
      <c r="X965">
        <v>3435.95</v>
      </c>
      <c r="Y965">
        <v>381.41</v>
      </c>
      <c r="Z965">
        <v>141.44999999999999</v>
      </c>
      <c r="AA965">
        <v>154.41999999999999</v>
      </c>
      <c r="AB965">
        <v>85.53</v>
      </c>
      <c r="AC965">
        <v>11417.85</v>
      </c>
      <c r="AD965">
        <v>3003.3500000000004</v>
      </c>
      <c r="AE965">
        <v>1964.39</v>
      </c>
      <c r="AF965">
        <v>0</v>
      </c>
      <c r="AG965">
        <v>0</v>
      </c>
      <c r="AH965">
        <v>0</v>
      </c>
      <c r="AI965">
        <v>37.75</v>
      </c>
      <c r="AJ965">
        <v>401.56</v>
      </c>
      <c r="AK965">
        <v>599.65</v>
      </c>
      <c r="AL965">
        <v>5257.35</v>
      </c>
      <c r="AM965">
        <v>35345.5</v>
      </c>
      <c r="AN965">
        <v>4265.25</v>
      </c>
      <c r="AO965">
        <v>700</v>
      </c>
      <c r="AP965">
        <v>3565.25</v>
      </c>
      <c r="AQ965">
        <v>0</v>
      </c>
      <c r="AR965">
        <v>39610.75</v>
      </c>
      <c r="AS965">
        <v>35713.42</v>
      </c>
      <c r="AT965">
        <v>23914.159999999996</v>
      </c>
      <c r="AU965">
        <v>20910.809999999998</v>
      </c>
      <c r="AV965">
        <v>15653.459999999997</v>
      </c>
      <c r="AW965">
        <v>11388.209999999997</v>
      </c>
      <c r="AX965">
        <v>312</v>
      </c>
      <c r="AY965">
        <v>103</v>
      </c>
      <c r="AZ965">
        <v>520</v>
      </c>
      <c r="BA965" t="s">
        <v>545</v>
      </c>
      <c r="BB965" t="s">
        <v>545</v>
      </c>
    </row>
    <row r="966" spans="1:54" x14ac:dyDescent="0.25">
      <c r="A966">
        <v>965</v>
      </c>
      <c r="B966" t="s">
        <v>515</v>
      </c>
      <c r="C966" t="s">
        <v>204</v>
      </c>
      <c r="D966" t="s">
        <v>204</v>
      </c>
      <c r="E966" t="s">
        <v>204</v>
      </c>
      <c r="F966" t="s">
        <v>218</v>
      </c>
      <c r="G966" t="s">
        <v>189</v>
      </c>
      <c r="H966" t="s">
        <v>228</v>
      </c>
      <c r="I966">
        <v>2013</v>
      </c>
      <c r="J966" t="s">
        <v>128</v>
      </c>
      <c r="K966" t="s">
        <v>235</v>
      </c>
      <c r="L966">
        <v>7</v>
      </c>
      <c r="M966">
        <v>87200.7</v>
      </c>
      <c r="N966">
        <v>6</v>
      </c>
      <c r="O966">
        <v>4.3099999999999996</v>
      </c>
      <c r="P966">
        <v>54329.54</v>
      </c>
      <c r="Q966">
        <v>0</v>
      </c>
      <c r="R966">
        <v>0</v>
      </c>
      <c r="S966">
        <v>54329.54</v>
      </c>
      <c r="T966">
        <v>14754.97</v>
      </c>
      <c r="U966">
        <v>7012.99</v>
      </c>
      <c r="V966">
        <v>1439.37</v>
      </c>
      <c r="W966">
        <v>3206.55</v>
      </c>
      <c r="X966">
        <v>3096.06</v>
      </c>
      <c r="Y966">
        <v>503.74</v>
      </c>
      <c r="Z966">
        <v>149.27000000000001</v>
      </c>
      <c r="AA966">
        <v>148.32</v>
      </c>
      <c r="AB966">
        <v>206.16</v>
      </c>
      <c r="AC966">
        <v>11128.96</v>
      </c>
      <c r="AD966">
        <v>3321.45</v>
      </c>
      <c r="AE966">
        <v>1976.02</v>
      </c>
      <c r="AF966">
        <v>0</v>
      </c>
      <c r="AG966">
        <v>0</v>
      </c>
      <c r="AH966">
        <v>0</v>
      </c>
      <c r="AI966">
        <v>41.35</v>
      </c>
      <c r="AJ966">
        <v>688.37</v>
      </c>
      <c r="AK966">
        <v>615.71</v>
      </c>
      <c r="AL966">
        <v>3907.78</v>
      </c>
      <c r="AM966">
        <v>33616.9</v>
      </c>
      <c r="AN966">
        <v>4412.2700000000004</v>
      </c>
      <c r="AO966">
        <v>700</v>
      </c>
      <c r="AP966">
        <v>3712.27</v>
      </c>
      <c r="AQ966">
        <v>0</v>
      </c>
      <c r="AR966">
        <v>38029.17</v>
      </c>
      <c r="AS966">
        <v>39574.57</v>
      </c>
      <c r="AT966">
        <v>27941.870000000003</v>
      </c>
      <c r="AU966">
        <v>24620.420000000002</v>
      </c>
      <c r="AV966">
        <v>20712.640000000003</v>
      </c>
      <c r="AW966">
        <v>16300.370000000003</v>
      </c>
      <c r="AX966">
        <v>315</v>
      </c>
      <c r="AY966">
        <v>103</v>
      </c>
      <c r="AZ966">
        <v>527</v>
      </c>
      <c r="BA966">
        <v>21210</v>
      </c>
      <c r="BB966">
        <v>4460</v>
      </c>
    </row>
    <row r="967" spans="1:54" x14ac:dyDescent="0.25">
      <c r="A967">
        <v>966</v>
      </c>
      <c r="B967" t="s">
        <v>515</v>
      </c>
      <c r="C967" t="s">
        <v>204</v>
      </c>
      <c r="D967" t="s">
        <v>204</v>
      </c>
      <c r="E967" t="s">
        <v>204</v>
      </c>
      <c r="F967" t="s">
        <v>218</v>
      </c>
      <c r="G967" t="s">
        <v>189</v>
      </c>
      <c r="H967" t="s">
        <v>228</v>
      </c>
      <c r="I967">
        <v>2014</v>
      </c>
      <c r="J967" t="s">
        <v>128</v>
      </c>
      <c r="K967" t="s">
        <v>235</v>
      </c>
      <c r="L967">
        <v>7</v>
      </c>
      <c r="M967">
        <v>89829.85</v>
      </c>
      <c r="N967">
        <v>6</v>
      </c>
      <c r="O967">
        <v>4.3099999999999996</v>
      </c>
      <c r="P967">
        <v>56476.13</v>
      </c>
      <c r="Q967">
        <v>0</v>
      </c>
      <c r="R967">
        <v>0</v>
      </c>
      <c r="S967">
        <v>56476.13</v>
      </c>
      <c r="T967">
        <v>15005.61</v>
      </c>
      <c r="U967">
        <v>7340.64</v>
      </c>
      <c r="V967">
        <v>1670.1</v>
      </c>
      <c r="W967">
        <v>3193.76</v>
      </c>
      <c r="X967">
        <v>2801.11</v>
      </c>
      <c r="Y967">
        <v>495.75</v>
      </c>
      <c r="Z967">
        <v>153.71</v>
      </c>
      <c r="AA967">
        <v>152.46</v>
      </c>
      <c r="AB967">
        <v>189.58</v>
      </c>
      <c r="AC967">
        <v>11743.17</v>
      </c>
      <c r="AD967">
        <v>3556.2400000000002</v>
      </c>
      <c r="AE967">
        <v>2042.88</v>
      </c>
      <c r="AF967">
        <v>0</v>
      </c>
      <c r="AG967">
        <v>0</v>
      </c>
      <c r="AH967">
        <v>0</v>
      </c>
      <c r="AI967">
        <v>44.83</v>
      </c>
      <c r="AJ967">
        <v>829.13</v>
      </c>
      <c r="AK967">
        <v>639.4</v>
      </c>
      <c r="AL967">
        <v>3097.78</v>
      </c>
      <c r="AM967">
        <v>33898.550000000003</v>
      </c>
      <c r="AN967">
        <v>4494.8500000000004</v>
      </c>
      <c r="AO967">
        <v>700</v>
      </c>
      <c r="AP967">
        <v>3794.85</v>
      </c>
      <c r="AQ967">
        <v>0</v>
      </c>
      <c r="AR967">
        <v>38393.4</v>
      </c>
      <c r="AS967">
        <v>41470.519999999997</v>
      </c>
      <c r="AT967">
        <v>29231.599999999999</v>
      </c>
      <c r="AU967">
        <v>25675.359999999997</v>
      </c>
      <c r="AV967">
        <v>22577.579999999998</v>
      </c>
      <c r="AW967">
        <v>18082.729999999996</v>
      </c>
      <c r="AX967">
        <v>302</v>
      </c>
      <c r="AY967">
        <v>105</v>
      </c>
      <c r="AZ967">
        <v>527</v>
      </c>
      <c r="BA967" t="s">
        <v>545</v>
      </c>
      <c r="BB967" t="s">
        <v>545</v>
      </c>
    </row>
    <row r="968" spans="1:54" x14ac:dyDescent="0.25">
      <c r="A968">
        <v>967</v>
      </c>
      <c r="B968" t="s">
        <v>515</v>
      </c>
      <c r="C968" t="s">
        <v>204</v>
      </c>
      <c r="D968" t="s">
        <v>204</v>
      </c>
      <c r="E968" t="s">
        <v>204</v>
      </c>
      <c r="F968" t="s">
        <v>218</v>
      </c>
      <c r="G968" t="s">
        <v>189</v>
      </c>
      <c r="H968" t="s">
        <v>228</v>
      </c>
      <c r="I968">
        <v>2015</v>
      </c>
      <c r="J968" t="s">
        <v>128</v>
      </c>
      <c r="K968" t="s">
        <v>235</v>
      </c>
      <c r="L968">
        <v>7</v>
      </c>
      <c r="M968">
        <v>90647.53</v>
      </c>
      <c r="N968">
        <v>6</v>
      </c>
      <c r="O968">
        <v>4.3099999999999996</v>
      </c>
      <c r="P968">
        <v>60564.639999999999</v>
      </c>
      <c r="Q968">
        <v>0</v>
      </c>
      <c r="R968">
        <v>0</v>
      </c>
      <c r="S968">
        <v>60564.639999999999</v>
      </c>
      <c r="T968">
        <v>16945.12</v>
      </c>
      <c r="U968">
        <v>7757.19</v>
      </c>
      <c r="V968">
        <v>1382.71</v>
      </c>
      <c r="W968">
        <v>3839.89</v>
      </c>
      <c r="X968">
        <v>3965.33</v>
      </c>
      <c r="Y968">
        <v>518.04</v>
      </c>
      <c r="Z968">
        <v>157.12</v>
      </c>
      <c r="AA968">
        <v>200.07</v>
      </c>
      <c r="AB968">
        <v>160.85</v>
      </c>
      <c r="AC968">
        <v>11834.46</v>
      </c>
      <c r="AD968">
        <v>3438.9299999999994</v>
      </c>
      <c r="AE968">
        <v>2051.9499999999998</v>
      </c>
      <c r="AF968">
        <v>0</v>
      </c>
      <c r="AG968">
        <v>0</v>
      </c>
      <c r="AH968">
        <v>0</v>
      </c>
      <c r="AI968">
        <v>48.22</v>
      </c>
      <c r="AJ968">
        <v>690.91</v>
      </c>
      <c r="AK968">
        <v>647.85</v>
      </c>
      <c r="AL968">
        <v>3907.78</v>
      </c>
      <c r="AM968">
        <v>36644.33</v>
      </c>
      <c r="AN968">
        <v>4548.96</v>
      </c>
      <c r="AO968">
        <v>700</v>
      </c>
      <c r="AP968">
        <v>3848.96</v>
      </c>
      <c r="AQ968">
        <v>0</v>
      </c>
      <c r="AR968">
        <v>41193.29</v>
      </c>
      <c r="AS968">
        <v>43619.520000000004</v>
      </c>
      <c r="AT968">
        <v>31267.020000000004</v>
      </c>
      <c r="AU968">
        <v>27828.090000000004</v>
      </c>
      <c r="AV968">
        <v>23920.310000000005</v>
      </c>
      <c r="AW968">
        <v>19371.350000000006</v>
      </c>
      <c r="AX968">
        <v>301</v>
      </c>
      <c r="AY968">
        <v>107</v>
      </c>
      <c r="AZ968">
        <v>526</v>
      </c>
      <c r="BA968" t="s">
        <v>545</v>
      </c>
      <c r="BB968" t="s">
        <v>545</v>
      </c>
    </row>
    <row r="969" spans="1:54" x14ac:dyDescent="0.25">
      <c r="A969">
        <v>968</v>
      </c>
      <c r="B969" t="s">
        <v>515</v>
      </c>
      <c r="C969" t="s">
        <v>204</v>
      </c>
      <c r="D969" t="s">
        <v>204</v>
      </c>
      <c r="E969" t="s">
        <v>204</v>
      </c>
      <c r="F969" t="s">
        <v>218</v>
      </c>
      <c r="G969" t="s">
        <v>189</v>
      </c>
      <c r="H969" t="s">
        <v>228</v>
      </c>
      <c r="I969">
        <v>2016</v>
      </c>
      <c r="J969" t="s">
        <v>128</v>
      </c>
      <c r="K969" t="s">
        <v>235</v>
      </c>
      <c r="L969">
        <v>7</v>
      </c>
      <c r="M969">
        <v>94864.18</v>
      </c>
      <c r="N969">
        <v>4</v>
      </c>
      <c r="O969">
        <v>4.25</v>
      </c>
      <c r="P969">
        <v>56692.34</v>
      </c>
      <c r="Q969">
        <v>0</v>
      </c>
      <c r="R969">
        <v>0</v>
      </c>
      <c r="S969">
        <v>56692.34</v>
      </c>
      <c r="T969">
        <v>18565.32</v>
      </c>
      <c r="U969">
        <v>7077.15</v>
      </c>
      <c r="V969">
        <v>7462.58</v>
      </c>
      <c r="W969">
        <v>2211.71</v>
      </c>
      <c r="X969">
        <v>1813.89</v>
      </c>
      <c r="Y969">
        <v>2277.73</v>
      </c>
      <c r="Z969">
        <v>406.47</v>
      </c>
      <c r="AA969">
        <v>1445.86</v>
      </c>
      <c r="AB969">
        <v>425.4</v>
      </c>
      <c r="AC969">
        <v>8409.65</v>
      </c>
      <c r="AD969">
        <v>5995.44</v>
      </c>
      <c r="AE969">
        <v>3081.87</v>
      </c>
      <c r="AF969">
        <v>582.03</v>
      </c>
      <c r="AG969">
        <v>313.29000000000002</v>
      </c>
      <c r="AH969">
        <v>96.39</v>
      </c>
      <c r="AI969">
        <v>355.22</v>
      </c>
      <c r="AJ969">
        <v>135.41</v>
      </c>
      <c r="AK969">
        <v>1431.23</v>
      </c>
      <c r="AL969">
        <v>1366.42</v>
      </c>
      <c r="AM969">
        <v>36614.550000000003</v>
      </c>
      <c r="AN969">
        <v>3317.74</v>
      </c>
      <c r="AO969">
        <v>443.24</v>
      </c>
      <c r="AP969">
        <v>886.76</v>
      </c>
      <c r="AQ969">
        <v>1987.75</v>
      </c>
      <c r="AR969">
        <v>39932.29</v>
      </c>
      <c r="AS969">
        <v>38127.019999999997</v>
      </c>
      <c r="AT969">
        <v>27439.64</v>
      </c>
      <c r="AU969">
        <v>21444.21</v>
      </c>
      <c r="AV969">
        <v>20077.79</v>
      </c>
      <c r="AW969">
        <v>16760.05</v>
      </c>
      <c r="AX969">
        <v>315.00161317136826</v>
      </c>
      <c r="AY969">
        <v>111.97731763899138</v>
      </c>
      <c r="AZ969">
        <v>550.46793530943421</v>
      </c>
      <c r="BA969" t="s">
        <v>545</v>
      </c>
      <c r="BB969" t="s">
        <v>545</v>
      </c>
    </row>
    <row r="970" spans="1:54" x14ac:dyDescent="0.25">
      <c r="A970">
        <v>969</v>
      </c>
      <c r="B970" t="s">
        <v>516</v>
      </c>
      <c r="C970" t="s">
        <v>204</v>
      </c>
      <c r="D970" t="s">
        <v>204</v>
      </c>
      <c r="E970" t="s">
        <v>204</v>
      </c>
      <c r="F970" t="s">
        <v>218</v>
      </c>
      <c r="G970" t="s">
        <v>189</v>
      </c>
      <c r="H970" t="s">
        <v>228</v>
      </c>
      <c r="I970">
        <v>2010</v>
      </c>
      <c r="J970" t="s">
        <v>298</v>
      </c>
      <c r="K970" t="s">
        <v>233</v>
      </c>
      <c r="L970">
        <v>7</v>
      </c>
      <c r="M970">
        <v>100522</v>
      </c>
      <c r="N970">
        <v>20</v>
      </c>
      <c r="O970">
        <v>1.5</v>
      </c>
      <c r="P970">
        <v>50840.34</v>
      </c>
      <c r="Q970">
        <v>0</v>
      </c>
      <c r="R970">
        <v>0</v>
      </c>
      <c r="S970">
        <v>50840.34</v>
      </c>
      <c r="T970">
        <v>23824.55</v>
      </c>
      <c r="U970">
        <v>6702.16</v>
      </c>
      <c r="V970">
        <v>2422.56</v>
      </c>
      <c r="W970">
        <v>6350.5</v>
      </c>
      <c r="X970">
        <v>8349.33</v>
      </c>
      <c r="Y970">
        <v>975.26</v>
      </c>
      <c r="Z970">
        <v>459.87</v>
      </c>
      <c r="AA970">
        <v>515.39</v>
      </c>
      <c r="AB970">
        <v>0</v>
      </c>
      <c r="AC970">
        <v>11146.15</v>
      </c>
      <c r="AD970">
        <v>3559.24</v>
      </c>
      <c r="AE970">
        <v>1305.1600000000001</v>
      </c>
      <c r="AF970">
        <v>96.74</v>
      </c>
      <c r="AG970">
        <v>302.31</v>
      </c>
      <c r="AH970">
        <v>90.29</v>
      </c>
      <c r="AI970">
        <v>167.81</v>
      </c>
      <c r="AJ970">
        <v>1269.06</v>
      </c>
      <c r="AK970">
        <v>327.87</v>
      </c>
      <c r="AL970">
        <v>923.78</v>
      </c>
      <c r="AM970">
        <v>40428.979999999996</v>
      </c>
      <c r="AN970">
        <v>584.75</v>
      </c>
      <c r="AO970">
        <v>434.09</v>
      </c>
      <c r="AP970">
        <v>150.66</v>
      </c>
      <c r="AQ970">
        <v>0</v>
      </c>
      <c r="AR970">
        <v>41013.729999999996</v>
      </c>
      <c r="AS970">
        <v>27015.789999999997</v>
      </c>
      <c r="AT970">
        <v>14894.38</v>
      </c>
      <c r="AU970">
        <v>11335.14</v>
      </c>
      <c r="AV970">
        <v>10411.359999999999</v>
      </c>
      <c r="AW970">
        <v>9826.6099999999988</v>
      </c>
      <c r="AX970">
        <v>278</v>
      </c>
      <c r="AY970">
        <v>183</v>
      </c>
      <c r="AZ970">
        <v>416</v>
      </c>
      <c r="BA970">
        <v>45490</v>
      </c>
      <c r="BB970">
        <v>19600</v>
      </c>
    </row>
    <row r="971" spans="1:54" x14ac:dyDescent="0.25">
      <c r="A971">
        <v>970</v>
      </c>
      <c r="B971" t="s">
        <v>516</v>
      </c>
      <c r="C971" t="s">
        <v>204</v>
      </c>
      <c r="D971" t="s">
        <v>204</v>
      </c>
      <c r="E971" t="s">
        <v>204</v>
      </c>
      <c r="F971" t="s">
        <v>218</v>
      </c>
      <c r="G971" t="s">
        <v>189</v>
      </c>
      <c r="H971" t="s">
        <v>228</v>
      </c>
      <c r="I971">
        <v>2011</v>
      </c>
      <c r="J971" t="s">
        <v>298</v>
      </c>
      <c r="K971" t="s">
        <v>233</v>
      </c>
      <c r="L971">
        <v>7</v>
      </c>
      <c r="M971">
        <v>118070</v>
      </c>
      <c r="N971">
        <v>20</v>
      </c>
      <c r="O971">
        <v>1.51</v>
      </c>
      <c r="P971">
        <v>56933.62</v>
      </c>
      <c r="Q971">
        <v>0</v>
      </c>
      <c r="R971">
        <v>0</v>
      </c>
      <c r="S971">
        <v>56933.62</v>
      </c>
      <c r="T971">
        <v>23241.4</v>
      </c>
      <c r="U971">
        <v>7146.02</v>
      </c>
      <c r="V971">
        <v>2540.92</v>
      </c>
      <c r="W971">
        <v>5162.42</v>
      </c>
      <c r="X971">
        <v>8392.0400000000009</v>
      </c>
      <c r="Y971">
        <v>932.57</v>
      </c>
      <c r="Z971">
        <v>398.67</v>
      </c>
      <c r="AA971">
        <v>533.9</v>
      </c>
      <c r="AB971">
        <v>0</v>
      </c>
      <c r="AC971">
        <v>10721.23</v>
      </c>
      <c r="AD971">
        <v>3644.3799999999997</v>
      </c>
      <c r="AE971">
        <v>1374.66</v>
      </c>
      <c r="AF971">
        <v>97.31</v>
      </c>
      <c r="AG971">
        <v>309.48</v>
      </c>
      <c r="AH971">
        <v>90.27</v>
      </c>
      <c r="AI971">
        <v>178.44</v>
      </c>
      <c r="AJ971">
        <v>1273.74</v>
      </c>
      <c r="AK971">
        <v>320.48</v>
      </c>
      <c r="AL971">
        <v>933.46</v>
      </c>
      <c r="AM971">
        <v>39473.040000000001</v>
      </c>
      <c r="AN971">
        <v>897.59999999999991</v>
      </c>
      <c r="AO971">
        <v>434.03</v>
      </c>
      <c r="AP971">
        <v>463.57</v>
      </c>
      <c r="AQ971">
        <v>0</v>
      </c>
      <c r="AR971">
        <v>40370.639999999999</v>
      </c>
      <c r="AS971">
        <v>33692.22</v>
      </c>
      <c r="AT971">
        <v>22038.420000000002</v>
      </c>
      <c r="AU971">
        <v>18394.04</v>
      </c>
      <c r="AV971">
        <v>17460.580000000002</v>
      </c>
      <c r="AW971">
        <v>16562.980000000003</v>
      </c>
      <c r="AX971">
        <v>250</v>
      </c>
      <c r="AY971">
        <v>184</v>
      </c>
      <c r="AZ971">
        <v>371</v>
      </c>
      <c r="BA971" t="s">
        <v>545</v>
      </c>
      <c r="BB971" t="s">
        <v>545</v>
      </c>
    </row>
    <row r="972" spans="1:54" x14ac:dyDescent="0.25">
      <c r="A972">
        <v>971</v>
      </c>
      <c r="B972" t="s">
        <v>516</v>
      </c>
      <c r="C972" t="s">
        <v>204</v>
      </c>
      <c r="D972" t="s">
        <v>204</v>
      </c>
      <c r="E972" t="s">
        <v>204</v>
      </c>
      <c r="F972" t="s">
        <v>218</v>
      </c>
      <c r="G972" t="s">
        <v>189</v>
      </c>
      <c r="H972" t="s">
        <v>228</v>
      </c>
      <c r="I972">
        <v>2012</v>
      </c>
      <c r="J972" t="s">
        <v>298</v>
      </c>
      <c r="K972" t="s">
        <v>233</v>
      </c>
      <c r="L972">
        <v>7</v>
      </c>
      <c r="M972">
        <v>118475.62</v>
      </c>
      <c r="N972">
        <v>20</v>
      </c>
      <c r="O972">
        <v>1.51</v>
      </c>
      <c r="P972">
        <v>59623.71</v>
      </c>
      <c r="Q972">
        <v>0</v>
      </c>
      <c r="R972">
        <v>0</v>
      </c>
      <c r="S972">
        <v>59623.71</v>
      </c>
      <c r="T972">
        <v>23851.78</v>
      </c>
      <c r="U972">
        <v>7199.45</v>
      </c>
      <c r="V972">
        <v>2635.58</v>
      </c>
      <c r="W972">
        <v>5110.45</v>
      </c>
      <c r="X972">
        <v>8906.2999999999993</v>
      </c>
      <c r="Y972">
        <v>1041.3499999999999</v>
      </c>
      <c r="Z972">
        <v>498.18</v>
      </c>
      <c r="AA972">
        <v>543.17999999999995</v>
      </c>
      <c r="AB972">
        <v>0</v>
      </c>
      <c r="AC972">
        <v>11724.05</v>
      </c>
      <c r="AD972">
        <v>3704.44</v>
      </c>
      <c r="AE972">
        <v>1357.96</v>
      </c>
      <c r="AF972">
        <v>97.45</v>
      </c>
      <c r="AG972">
        <v>276.5</v>
      </c>
      <c r="AH972">
        <v>90.26</v>
      </c>
      <c r="AI972">
        <v>175.51</v>
      </c>
      <c r="AJ972">
        <v>1390.9</v>
      </c>
      <c r="AK972">
        <v>315.86</v>
      </c>
      <c r="AL972">
        <v>753.25</v>
      </c>
      <c r="AM972">
        <v>41074.869999999995</v>
      </c>
      <c r="AN972">
        <v>1012.88</v>
      </c>
      <c r="AO972">
        <v>433.98</v>
      </c>
      <c r="AP972">
        <v>578.9</v>
      </c>
      <c r="AQ972">
        <v>0</v>
      </c>
      <c r="AR972">
        <v>42087.749999999993</v>
      </c>
      <c r="AS972">
        <v>35771.93</v>
      </c>
      <c r="AT972">
        <v>23006.530000000002</v>
      </c>
      <c r="AU972">
        <v>19302.090000000004</v>
      </c>
      <c r="AV972">
        <v>18548.840000000004</v>
      </c>
      <c r="AW972">
        <v>17535.960000000003</v>
      </c>
      <c r="AX972">
        <v>258</v>
      </c>
      <c r="AY972">
        <v>208</v>
      </c>
      <c r="AZ972">
        <v>381.00000000000006</v>
      </c>
      <c r="BA972" t="s">
        <v>545</v>
      </c>
      <c r="BB972" t="s">
        <v>545</v>
      </c>
    </row>
    <row r="973" spans="1:54" x14ac:dyDescent="0.25">
      <c r="A973">
        <v>972</v>
      </c>
      <c r="B973" t="s">
        <v>516</v>
      </c>
      <c r="C973" t="s">
        <v>204</v>
      </c>
      <c r="D973" t="s">
        <v>204</v>
      </c>
      <c r="E973" t="s">
        <v>204</v>
      </c>
      <c r="F973" t="s">
        <v>218</v>
      </c>
      <c r="G973" t="s">
        <v>189</v>
      </c>
      <c r="H973" t="s">
        <v>228</v>
      </c>
      <c r="I973">
        <v>2013</v>
      </c>
      <c r="J973" t="s">
        <v>298</v>
      </c>
      <c r="K973" t="s">
        <v>233</v>
      </c>
      <c r="L973">
        <v>7</v>
      </c>
      <c r="M973">
        <v>124464.01</v>
      </c>
      <c r="N973">
        <v>20</v>
      </c>
      <c r="O973">
        <v>1.51</v>
      </c>
      <c r="P973">
        <v>72732.58</v>
      </c>
      <c r="Q973">
        <v>0</v>
      </c>
      <c r="R973">
        <v>0</v>
      </c>
      <c r="S973">
        <v>72732.58</v>
      </c>
      <c r="T973">
        <v>24534.1</v>
      </c>
      <c r="U973">
        <v>7675.66</v>
      </c>
      <c r="V973">
        <v>2506.37</v>
      </c>
      <c r="W973">
        <v>5147.26</v>
      </c>
      <c r="X973">
        <v>9204.81</v>
      </c>
      <c r="Y973">
        <v>1100.83</v>
      </c>
      <c r="Z973">
        <v>538.30999999999995</v>
      </c>
      <c r="AA973">
        <v>562.52</v>
      </c>
      <c r="AB973">
        <v>0</v>
      </c>
      <c r="AC973">
        <v>11956.55</v>
      </c>
      <c r="AD973">
        <v>4148.43</v>
      </c>
      <c r="AE973">
        <v>1440.76</v>
      </c>
      <c r="AF973">
        <v>107.62</v>
      </c>
      <c r="AG973">
        <v>266.56</v>
      </c>
      <c r="AH973">
        <v>90.26</v>
      </c>
      <c r="AI973">
        <v>188.01</v>
      </c>
      <c r="AJ973">
        <v>1718.98</v>
      </c>
      <c r="AK973">
        <v>336.24</v>
      </c>
      <c r="AL973">
        <v>651.32000000000005</v>
      </c>
      <c r="AM973">
        <v>42391.229999999996</v>
      </c>
      <c r="AN973">
        <v>1251.3899999999999</v>
      </c>
      <c r="AO973">
        <v>433.98</v>
      </c>
      <c r="AP973">
        <v>817.41</v>
      </c>
      <c r="AQ973">
        <v>0</v>
      </c>
      <c r="AR973">
        <v>43642.619999999995</v>
      </c>
      <c r="AS973">
        <v>48198.48</v>
      </c>
      <c r="AT973">
        <v>35141.100000000006</v>
      </c>
      <c r="AU973">
        <v>30992.670000000006</v>
      </c>
      <c r="AV973">
        <v>30341.350000000006</v>
      </c>
      <c r="AW973">
        <v>29089.960000000006</v>
      </c>
      <c r="AX973">
        <v>258</v>
      </c>
      <c r="AY973">
        <v>208</v>
      </c>
      <c r="AZ973">
        <v>380</v>
      </c>
      <c r="BA973">
        <v>44760</v>
      </c>
      <c r="BB973">
        <v>12370</v>
      </c>
    </row>
    <row r="974" spans="1:54" x14ac:dyDescent="0.25">
      <c r="A974">
        <v>973</v>
      </c>
      <c r="B974" t="s">
        <v>516</v>
      </c>
      <c r="C974" t="s">
        <v>204</v>
      </c>
      <c r="D974" t="s">
        <v>204</v>
      </c>
      <c r="E974" t="s">
        <v>204</v>
      </c>
      <c r="F974" t="s">
        <v>218</v>
      </c>
      <c r="G974" t="s">
        <v>189</v>
      </c>
      <c r="H974" t="s">
        <v>228</v>
      </c>
      <c r="I974">
        <v>2014</v>
      </c>
      <c r="J974" t="s">
        <v>298</v>
      </c>
      <c r="K974" t="s">
        <v>233</v>
      </c>
      <c r="L974">
        <v>7</v>
      </c>
      <c r="M974">
        <v>125825.87</v>
      </c>
      <c r="N974">
        <v>21</v>
      </c>
      <c r="O974">
        <v>1.51</v>
      </c>
      <c r="P974">
        <v>68375.92</v>
      </c>
      <c r="Q974">
        <v>0</v>
      </c>
      <c r="R974">
        <v>0</v>
      </c>
      <c r="S974">
        <v>68375.92</v>
      </c>
      <c r="T974">
        <v>27363.35</v>
      </c>
      <c r="U974">
        <v>8123.03</v>
      </c>
      <c r="V974">
        <v>3309.8</v>
      </c>
      <c r="W974">
        <v>5685.41</v>
      </c>
      <c r="X974">
        <v>10245.11</v>
      </c>
      <c r="Y974">
        <v>1114.81</v>
      </c>
      <c r="Z974">
        <v>542.29</v>
      </c>
      <c r="AA974">
        <v>572.52</v>
      </c>
      <c r="AB974">
        <v>0</v>
      </c>
      <c r="AC974">
        <v>11304.81</v>
      </c>
      <c r="AD974">
        <v>4197.47</v>
      </c>
      <c r="AE974">
        <v>1439.16</v>
      </c>
      <c r="AF974">
        <v>112</v>
      </c>
      <c r="AG974">
        <v>199.22</v>
      </c>
      <c r="AH974">
        <v>90.26</v>
      </c>
      <c r="AI974">
        <v>192.68</v>
      </c>
      <c r="AJ974">
        <v>1824.09</v>
      </c>
      <c r="AK974">
        <v>340.06</v>
      </c>
      <c r="AL974">
        <v>568.09</v>
      </c>
      <c r="AM974">
        <v>44548.53</v>
      </c>
      <c r="AN974">
        <v>1423.22</v>
      </c>
      <c r="AO974">
        <v>433.98</v>
      </c>
      <c r="AP974">
        <v>989.24</v>
      </c>
      <c r="AQ974">
        <v>0</v>
      </c>
      <c r="AR974">
        <v>45971.75</v>
      </c>
      <c r="AS974">
        <v>41012.57</v>
      </c>
      <c r="AT974">
        <v>28592.950000000004</v>
      </c>
      <c r="AU974">
        <v>24395.480000000003</v>
      </c>
      <c r="AV974">
        <v>23827.390000000003</v>
      </c>
      <c r="AW974">
        <v>22404.170000000002</v>
      </c>
      <c r="AX974">
        <v>266</v>
      </c>
      <c r="AY974">
        <v>227</v>
      </c>
      <c r="AZ974">
        <v>396</v>
      </c>
      <c r="BA974" t="s">
        <v>545</v>
      </c>
      <c r="BB974" t="s">
        <v>545</v>
      </c>
    </row>
    <row r="975" spans="1:54" x14ac:dyDescent="0.25">
      <c r="A975">
        <v>974</v>
      </c>
      <c r="B975" t="s">
        <v>516</v>
      </c>
      <c r="C975" t="s">
        <v>204</v>
      </c>
      <c r="D975" t="s">
        <v>204</v>
      </c>
      <c r="E975" t="s">
        <v>204</v>
      </c>
      <c r="F975" t="s">
        <v>218</v>
      </c>
      <c r="G975" t="s">
        <v>189</v>
      </c>
      <c r="H975" t="s">
        <v>228</v>
      </c>
      <c r="I975">
        <v>2015</v>
      </c>
      <c r="J975" t="s">
        <v>298</v>
      </c>
      <c r="K975" t="s">
        <v>233</v>
      </c>
      <c r="L975">
        <v>7</v>
      </c>
      <c r="M975">
        <v>119490.22</v>
      </c>
      <c r="N975">
        <v>20</v>
      </c>
      <c r="O975">
        <v>1.51</v>
      </c>
      <c r="P975">
        <v>76849.52</v>
      </c>
      <c r="Q975">
        <v>0</v>
      </c>
      <c r="R975">
        <v>0</v>
      </c>
      <c r="S975">
        <v>76849.52</v>
      </c>
      <c r="T975">
        <v>28527.15</v>
      </c>
      <c r="U975">
        <v>8689.4</v>
      </c>
      <c r="V975">
        <v>3826.97</v>
      </c>
      <c r="W975">
        <v>5532.67</v>
      </c>
      <c r="X975">
        <v>10478.11</v>
      </c>
      <c r="Y975">
        <v>1125.42</v>
      </c>
      <c r="Z975">
        <v>542.95000000000005</v>
      </c>
      <c r="AA975">
        <v>582.47</v>
      </c>
      <c r="AB975">
        <v>0</v>
      </c>
      <c r="AC975">
        <v>11743.12</v>
      </c>
      <c r="AD975">
        <v>4611.74</v>
      </c>
      <c r="AE975">
        <v>1485.27</v>
      </c>
      <c r="AF975">
        <v>123.8</v>
      </c>
      <c r="AG975">
        <v>184.7</v>
      </c>
      <c r="AH975">
        <v>90.27</v>
      </c>
      <c r="AI975">
        <v>207.03</v>
      </c>
      <c r="AJ975">
        <v>2159.67</v>
      </c>
      <c r="AK975">
        <v>361</v>
      </c>
      <c r="AL975">
        <v>612.87</v>
      </c>
      <c r="AM975">
        <v>46620.3</v>
      </c>
      <c r="AN975">
        <v>1539.78</v>
      </c>
      <c r="AO975">
        <v>434.03</v>
      </c>
      <c r="AP975">
        <v>1105.75</v>
      </c>
      <c r="AQ975">
        <v>0</v>
      </c>
      <c r="AR975">
        <v>48160.08</v>
      </c>
      <c r="AS975">
        <v>48322.37</v>
      </c>
      <c r="AT975">
        <v>35453.83</v>
      </c>
      <c r="AU975">
        <v>30842.090000000004</v>
      </c>
      <c r="AV975">
        <v>30229.220000000005</v>
      </c>
      <c r="AW975">
        <v>28689.440000000006</v>
      </c>
      <c r="AX975">
        <v>277</v>
      </c>
      <c r="AY975">
        <v>229</v>
      </c>
      <c r="AZ975">
        <v>396</v>
      </c>
      <c r="BA975" t="s">
        <v>545</v>
      </c>
      <c r="BB975" t="s">
        <v>545</v>
      </c>
    </row>
    <row r="976" spans="1:54" x14ac:dyDescent="0.25">
      <c r="A976">
        <v>975</v>
      </c>
      <c r="B976" t="s">
        <v>516</v>
      </c>
      <c r="C976" t="s">
        <v>204</v>
      </c>
      <c r="D976" t="s">
        <v>204</v>
      </c>
      <c r="E976" t="s">
        <v>204</v>
      </c>
      <c r="F976" t="s">
        <v>218</v>
      </c>
      <c r="G976" t="s">
        <v>189</v>
      </c>
      <c r="H976" t="s">
        <v>228</v>
      </c>
      <c r="I976">
        <v>2016</v>
      </c>
      <c r="J976" t="s">
        <v>298</v>
      </c>
      <c r="K976" t="s">
        <v>233</v>
      </c>
      <c r="L976">
        <v>7</v>
      </c>
      <c r="M976">
        <v>110119.08</v>
      </c>
      <c r="N976">
        <v>15</v>
      </c>
      <c r="O976">
        <v>1.59</v>
      </c>
      <c r="P976">
        <v>68925.679999999993</v>
      </c>
      <c r="Q976">
        <v>0</v>
      </c>
      <c r="R976">
        <v>0</v>
      </c>
      <c r="S976">
        <v>68925.679999999993</v>
      </c>
      <c r="T976">
        <v>26700.42</v>
      </c>
      <c r="U976">
        <v>9199.1299999999992</v>
      </c>
      <c r="V976">
        <v>3412.2</v>
      </c>
      <c r="W976">
        <v>4994.87</v>
      </c>
      <c r="X976">
        <v>9094.2199999999993</v>
      </c>
      <c r="Y976">
        <v>975.98</v>
      </c>
      <c r="Z976">
        <v>470.36</v>
      </c>
      <c r="AA976">
        <v>505.62</v>
      </c>
      <c r="AB976">
        <v>0</v>
      </c>
      <c r="AC976">
        <v>8242.73</v>
      </c>
      <c r="AD976">
        <v>4438.1899999999996</v>
      </c>
      <c r="AE976">
        <v>1483.63</v>
      </c>
      <c r="AF976">
        <v>129.32</v>
      </c>
      <c r="AG976">
        <v>107.32</v>
      </c>
      <c r="AH976">
        <v>108.91</v>
      </c>
      <c r="AI976">
        <v>201.01</v>
      </c>
      <c r="AJ976">
        <v>2150.2399999999998</v>
      </c>
      <c r="AK976">
        <v>257.76</v>
      </c>
      <c r="AL976">
        <v>834.29</v>
      </c>
      <c r="AM976">
        <v>41191.599999999999</v>
      </c>
      <c r="AN976">
        <v>1766.95</v>
      </c>
      <c r="AO976">
        <v>418.4</v>
      </c>
      <c r="AP976">
        <v>1108.76</v>
      </c>
      <c r="AQ976">
        <v>239.79</v>
      </c>
      <c r="AR976">
        <v>42958.55</v>
      </c>
      <c r="AS976">
        <v>42225.26</v>
      </c>
      <c r="AT976">
        <v>33006.550000000003</v>
      </c>
      <c r="AU976">
        <v>28568.37</v>
      </c>
      <c r="AV976">
        <v>27734.080000000002</v>
      </c>
      <c r="AW976">
        <v>25967.13</v>
      </c>
      <c r="AX976">
        <v>255.27599798544182</v>
      </c>
      <c r="AY976">
        <v>211.04044598796455</v>
      </c>
      <c r="AZ976">
        <v>364.94330397918759</v>
      </c>
      <c r="BA976" t="s">
        <v>545</v>
      </c>
      <c r="BB976" t="s">
        <v>545</v>
      </c>
    </row>
    <row r="977" spans="1:54" x14ac:dyDescent="0.25">
      <c r="A977">
        <v>976</v>
      </c>
      <c r="B977" t="s">
        <v>517</v>
      </c>
      <c r="C977" t="s">
        <v>204</v>
      </c>
      <c r="D977" t="s">
        <v>204</v>
      </c>
      <c r="E977" t="s">
        <v>204</v>
      </c>
      <c r="F977" t="s">
        <v>218</v>
      </c>
      <c r="G977" t="s">
        <v>592</v>
      </c>
      <c r="H977" t="s">
        <v>227</v>
      </c>
      <c r="I977">
        <v>2010</v>
      </c>
      <c r="J977" t="s">
        <v>125</v>
      </c>
      <c r="K977" t="s">
        <v>232</v>
      </c>
      <c r="L977">
        <v>7</v>
      </c>
      <c r="M977">
        <v>2978</v>
      </c>
      <c r="N977">
        <v>17</v>
      </c>
      <c r="O977">
        <v>3.82</v>
      </c>
      <c r="P977">
        <v>9383.1200000000008</v>
      </c>
      <c r="Q977">
        <v>387.16</v>
      </c>
      <c r="R977">
        <v>0</v>
      </c>
      <c r="S977">
        <v>9770.2800000000007</v>
      </c>
      <c r="T977">
        <v>2873.7200000000003</v>
      </c>
      <c r="U977">
        <v>495.03</v>
      </c>
      <c r="V977">
        <v>476.6</v>
      </c>
      <c r="W977">
        <v>107.95</v>
      </c>
      <c r="X977">
        <v>1794.14</v>
      </c>
      <c r="Y977">
        <v>178.35</v>
      </c>
      <c r="Z977">
        <v>0</v>
      </c>
      <c r="AA977">
        <v>105.2</v>
      </c>
      <c r="AB977">
        <v>73.150000000000006</v>
      </c>
      <c r="AC977">
        <v>2999.55</v>
      </c>
      <c r="AD977">
        <v>1237.4200000000003</v>
      </c>
      <c r="AE977">
        <v>719</v>
      </c>
      <c r="AF977">
        <v>55.58</v>
      </c>
      <c r="AG977">
        <v>84.05</v>
      </c>
      <c r="AH977">
        <v>251.28</v>
      </c>
      <c r="AI977">
        <v>16.91</v>
      </c>
      <c r="AJ977">
        <v>28.39</v>
      </c>
      <c r="AK977">
        <v>82.21</v>
      </c>
      <c r="AL977">
        <v>184</v>
      </c>
      <c r="AM977">
        <v>7473.0400000000009</v>
      </c>
      <c r="AN977">
        <v>1467.0700000000002</v>
      </c>
      <c r="AO977">
        <v>76.099999999999994</v>
      </c>
      <c r="AP977">
        <v>93.03</v>
      </c>
      <c r="AQ977">
        <v>1297.94</v>
      </c>
      <c r="AR977">
        <v>8940.11</v>
      </c>
      <c r="AS977">
        <v>6896.56</v>
      </c>
      <c r="AT977">
        <v>3718.66</v>
      </c>
      <c r="AU977">
        <v>2481.2399999999998</v>
      </c>
      <c r="AV977">
        <v>2297.2399999999998</v>
      </c>
      <c r="AW977">
        <v>830.16999999999962</v>
      </c>
      <c r="AX977">
        <v>140</v>
      </c>
      <c r="AY977">
        <v>128</v>
      </c>
      <c r="AZ977">
        <v>184</v>
      </c>
      <c r="BA977">
        <v>37320</v>
      </c>
      <c r="BB977">
        <v>10310</v>
      </c>
    </row>
    <row r="978" spans="1:54" x14ac:dyDescent="0.25">
      <c r="A978">
        <v>977</v>
      </c>
      <c r="B978" t="s">
        <v>517</v>
      </c>
      <c r="C978" t="s">
        <v>204</v>
      </c>
      <c r="D978" t="s">
        <v>204</v>
      </c>
      <c r="E978" t="s">
        <v>204</v>
      </c>
      <c r="F978" t="s">
        <v>218</v>
      </c>
      <c r="G978" s="2" t="s">
        <v>592</v>
      </c>
      <c r="H978" t="s">
        <v>227</v>
      </c>
      <c r="I978">
        <v>2011</v>
      </c>
      <c r="J978" t="s">
        <v>125</v>
      </c>
      <c r="K978" t="s">
        <v>232</v>
      </c>
      <c r="L978">
        <v>7</v>
      </c>
      <c r="M978">
        <v>2933</v>
      </c>
      <c r="N978">
        <v>20</v>
      </c>
      <c r="O978">
        <v>3.65</v>
      </c>
      <c r="P978">
        <v>9175.32</v>
      </c>
      <c r="Q978">
        <v>0</v>
      </c>
      <c r="R978">
        <v>0</v>
      </c>
      <c r="S978">
        <v>9175.32</v>
      </c>
      <c r="T978">
        <v>2853.2</v>
      </c>
      <c r="U978">
        <v>510.31</v>
      </c>
      <c r="V978">
        <v>485.91</v>
      </c>
      <c r="W978">
        <v>112.5</v>
      </c>
      <c r="X978">
        <v>1744.48</v>
      </c>
      <c r="Y978">
        <v>177.85</v>
      </c>
      <c r="Z978">
        <v>0</v>
      </c>
      <c r="AA978">
        <v>91.45</v>
      </c>
      <c r="AB978">
        <v>86.4</v>
      </c>
      <c r="AC978">
        <v>3441.51</v>
      </c>
      <c r="AD978">
        <v>982.91</v>
      </c>
      <c r="AE978">
        <v>638.80999999999995</v>
      </c>
      <c r="AF978">
        <v>55.39</v>
      </c>
      <c r="AG978">
        <v>26.46</v>
      </c>
      <c r="AH978">
        <v>199.25</v>
      </c>
      <c r="AI978">
        <v>18.78</v>
      </c>
      <c r="AJ978">
        <v>0</v>
      </c>
      <c r="AK978">
        <v>44.22</v>
      </c>
      <c r="AL978">
        <v>161.88999999999999</v>
      </c>
      <c r="AM978">
        <v>7617.3600000000006</v>
      </c>
      <c r="AN978">
        <v>1741.98</v>
      </c>
      <c r="AO978">
        <v>72.069999999999993</v>
      </c>
      <c r="AP978">
        <v>106.43</v>
      </c>
      <c r="AQ978">
        <v>1563.48</v>
      </c>
      <c r="AR978">
        <v>9359.34</v>
      </c>
      <c r="AS978">
        <v>6322.12</v>
      </c>
      <c r="AT978">
        <v>2702.7599999999993</v>
      </c>
      <c r="AU978">
        <v>1719.8499999999995</v>
      </c>
      <c r="AV978">
        <v>1557.9599999999996</v>
      </c>
      <c r="AW978">
        <v>-184.02000000000044</v>
      </c>
      <c r="AX978">
        <v>107</v>
      </c>
      <c r="AY978">
        <v>127</v>
      </c>
      <c r="AZ978">
        <v>191.00000000000003</v>
      </c>
      <c r="BA978" t="s">
        <v>545</v>
      </c>
      <c r="BB978" t="s">
        <v>545</v>
      </c>
    </row>
    <row r="979" spans="1:54" x14ac:dyDescent="0.25">
      <c r="A979">
        <v>978</v>
      </c>
      <c r="B979" t="s">
        <v>517</v>
      </c>
      <c r="C979" t="s">
        <v>204</v>
      </c>
      <c r="D979" t="s">
        <v>204</v>
      </c>
      <c r="E979" t="s">
        <v>204</v>
      </c>
      <c r="F979" t="s">
        <v>218</v>
      </c>
      <c r="G979" s="2" t="s">
        <v>592</v>
      </c>
      <c r="H979" t="s">
        <v>227</v>
      </c>
      <c r="I979">
        <v>2012</v>
      </c>
      <c r="J979" t="s">
        <v>125</v>
      </c>
      <c r="K979" t="s">
        <v>232</v>
      </c>
      <c r="L979">
        <v>7</v>
      </c>
      <c r="M979">
        <v>3068.32</v>
      </c>
      <c r="N979">
        <v>15</v>
      </c>
      <c r="O979">
        <v>4.05</v>
      </c>
      <c r="P979">
        <v>9267.66</v>
      </c>
      <c r="Q979">
        <v>0</v>
      </c>
      <c r="R979">
        <v>0</v>
      </c>
      <c r="S979">
        <v>9267.66</v>
      </c>
      <c r="T979">
        <v>3029.31</v>
      </c>
      <c r="U979">
        <v>508.66</v>
      </c>
      <c r="V979">
        <v>587.14</v>
      </c>
      <c r="W979">
        <v>125.76</v>
      </c>
      <c r="X979">
        <v>1807.75</v>
      </c>
      <c r="Y979">
        <v>318.76</v>
      </c>
      <c r="Z979">
        <v>0</v>
      </c>
      <c r="AA979">
        <v>146.87</v>
      </c>
      <c r="AB979">
        <v>171.88</v>
      </c>
      <c r="AC979">
        <v>4279.82</v>
      </c>
      <c r="AD979">
        <v>1139.1399999999999</v>
      </c>
      <c r="AE979">
        <v>737.59</v>
      </c>
      <c r="AF979">
        <v>74.11</v>
      </c>
      <c r="AG979">
        <v>23.53</v>
      </c>
      <c r="AH979">
        <v>211.85</v>
      </c>
      <c r="AI979">
        <v>24.47</v>
      </c>
      <c r="AJ979">
        <v>20.99</v>
      </c>
      <c r="AK979">
        <v>46.6</v>
      </c>
      <c r="AL979">
        <v>185.76</v>
      </c>
      <c r="AM979">
        <v>8952.7899999999991</v>
      </c>
      <c r="AN979">
        <v>1295.7399999999998</v>
      </c>
      <c r="AO979">
        <v>95.66</v>
      </c>
      <c r="AP979">
        <v>88.98</v>
      </c>
      <c r="AQ979">
        <v>1111.0999999999999</v>
      </c>
      <c r="AR979">
        <v>10248.529999999999</v>
      </c>
      <c r="AS979">
        <v>6238.35</v>
      </c>
      <c r="AT979">
        <v>1639.7700000000004</v>
      </c>
      <c r="AU979">
        <v>500.63000000000056</v>
      </c>
      <c r="AV979">
        <v>314.87000000000057</v>
      </c>
      <c r="AW979">
        <v>-980.86999999999921</v>
      </c>
      <c r="AX979">
        <v>113</v>
      </c>
      <c r="AY979">
        <v>147</v>
      </c>
      <c r="AZ979">
        <v>222</v>
      </c>
      <c r="BA979" t="s">
        <v>545</v>
      </c>
      <c r="BB979" t="s">
        <v>545</v>
      </c>
    </row>
    <row r="980" spans="1:54" x14ac:dyDescent="0.25">
      <c r="A980">
        <v>979</v>
      </c>
      <c r="B980" t="s">
        <v>517</v>
      </c>
      <c r="C980" t="s">
        <v>204</v>
      </c>
      <c r="D980" t="s">
        <v>204</v>
      </c>
      <c r="E980" t="s">
        <v>204</v>
      </c>
      <c r="F980" t="s">
        <v>218</v>
      </c>
      <c r="G980" s="2" t="s">
        <v>592</v>
      </c>
      <c r="H980" t="s">
        <v>227</v>
      </c>
      <c r="I980">
        <v>2013</v>
      </c>
      <c r="J980" t="s">
        <v>125</v>
      </c>
      <c r="K980" t="s">
        <v>232</v>
      </c>
      <c r="L980">
        <v>7</v>
      </c>
      <c r="M980">
        <v>3134.97</v>
      </c>
      <c r="N980">
        <v>7</v>
      </c>
      <c r="O980">
        <v>2.29</v>
      </c>
      <c r="P980">
        <v>7703.36</v>
      </c>
      <c r="Q980">
        <v>0</v>
      </c>
      <c r="R980">
        <v>0</v>
      </c>
      <c r="S980">
        <v>7703.36</v>
      </c>
      <c r="T980">
        <v>2170.6499999999996</v>
      </c>
      <c r="U980">
        <v>619.64</v>
      </c>
      <c r="V980">
        <v>442</v>
      </c>
      <c r="W980">
        <v>79.59</v>
      </c>
      <c r="X980">
        <v>1029.42</v>
      </c>
      <c r="Y980">
        <v>436.13</v>
      </c>
      <c r="Z980">
        <v>106.35</v>
      </c>
      <c r="AA980">
        <v>208.56</v>
      </c>
      <c r="AB980">
        <v>121.21</v>
      </c>
      <c r="AC980">
        <v>1761.77</v>
      </c>
      <c r="AD980">
        <v>766.19</v>
      </c>
      <c r="AE980">
        <v>443.99</v>
      </c>
      <c r="AF980">
        <v>65.790000000000006</v>
      </c>
      <c r="AG980">
        <v>0</v>
      </c>
      <c r="AH980">
        <v>212.57</v>
      </c>
      <c r="AI980">
        <v>17.14</v>
      </c>
      <c r="AJ980">
        <v>0</v>
      </c>
      <c r="AK980">
        <v>26.7</v>
      </c>
      <c r="AL980">
        <v>266.19</v>
      </c>
      <c r="AM980">
        <v>5400.93</v>
      </c>
      <c r="AN980">
        <v>1963.19</v>
      </c>
      <c r="AO980">
        <v>240.68</v>
      </c>
      <c r="AP980">
        <v>156.36000000000001</v>
      </c>
      <c r="AQ980">
        <v>1566.15</v>
      </c>
      <c r="AR980">
        <v>7364.1200000000008</v>
      </c>
      <c r="AS980">
        <v>5532.71</v>
      </c>
      <c r="AT980">
        <v>3334.81</v>
      </c>
      <c r="AU980">
        <v>2568.62</v>
      </c>
      <c r="AV980">
        <v>2302.4299999999998</v>
      </c>
      <c r="AW980">
        <v>339.23999999999978</v>
      </c>
      <c r="AX980">
        <v>190</v>
      </c>
      <c r="AY980">
        <v>97</v>
      </c>
      <c r="AZ980">
        <v>204</v>
      </c>
      <c r="BA980">
        <v>35280</v>
      </c>
      <c r="BB980">
        <v>8560</v>
      </c>
    </row>
    <row r="981" spans="1:54" x14ac:dyDescent="0.25">
      <c r="A981">
        <v>980</v>
      </c>
      <c r="B981" t="s">
        <v>517</v>
      </c>
      <c r="C981" t="s">
        <v>204</v>
      </c>
      <c r="D981" t="s">
        <v>204</v>
      </c>
      <c r="E981" t="s">
        <v>204</v>
      </c>
      <c r="F981" t="s">
        <v>218</v>
      </c>
      <c r="G981" s="2" t="s">
        <v>592</v>
      </c>
      <c r="H981" t="s">
        <v>227</v>
      </c>
      <c r="I981">
        <v>2014</v>
      </c>
      <c r="J981" t="s">
        <v>125</v>
      </c>
      <c r="K981" t="s">
        <v>232</v>
      </c>
      <c r="L981">
        <v>7</v>
      </c>
      <c r="M981">
        <v>2982.14</v>
      </c>
      <c r="N981">
        <v>7</v>
      </c>
      <c r="O981">
        <v>3.11</v>
      </c>
      <c r="P981">
        <v>8931.27</v>
      </c>
      <c r="Q981">
        <v>0</v>
      </c>
      <c r="R981">
        <v>0</v>
      </c>
      <c r="S981">
        <v>8931.27</v>
      </c>
      <c r="T981">
        <v>2055.44</v>
      </c>
      <c r="U981">
        <v>539.34</v>
      </c>
      <c r="V981">
        <v>381.24</v>
      </c>
      <c r="W981">
        <v>84.32</v>
      </c>
      <c r="X981">
        <v>1050.54</v>
      </c>
      <c r="Y981">
        <v>546.47</v>
      </c>
      <c r="Z981">
        <v>72.650000000000006</v>
      </c>
      <c r="AA981">
        <v>300.07</v>
      </c>
      <c r="AB981">
        <v>173.75</v>
      </c>
      <c r="AC981">
        <v>1919.74</v>
      </c>
      <c r="AD981">
        <v>811.46</v>
      </c>
      <c r="AE981">
        <v>314.08</v>
      </c>
      <c r="AF981">
        <v>60.16</v>
      </c>
      <c r="AG981">
        <v>0</v>
      </c>
      <c r="AH981">
        <v>269.77</v>
      </c>
      <c r="AI981">
        <v>32.700000000000003</v>
      </c>
      <c r="AJ981">
        <v>0</v>
      </c>
      <c r="AK981">
        <v>134.75</v>
      </c>
      <c r="AL981">
        <v>323.88</v>
      </c>
      <c r="AM981">
        <v>5656.99</v>
      </c>
      <c r="AN981">
        <v>2843.76</v>
      </c>
      <c r="AO981">
        <v>297.45</v>
      </c>
      <c r="AP981">
        <v>232.43</v>
      </c>
      <c r="AQ981">
        <v>2313.88</v>
      </c>
      <c r="AR981">
        <v>8500.75</v>
      </c>
      <c r="AS981">
        <v>6875.83</v>
      </c>
      <c r="AT981">
        <v>4409.62</v>
      </c>
      <c r="AU981">
        <v>3598.16</v>
      </c>
      <c r="AV981">
        <v>3274.2799999999997</v>
      </c>
      <c r="AW981">
        <v>430.51999999999953</v>
      </c>
      <c r="AX981">
        <v>134</v>
      </c>
      <c r="AY981">
        <v>106</v>
      </c>
      <c r="AZ981">
        <v>196</v>
      </c>
      <c r="BA981" t="s">
        <v>545</v>
      </c>
      <c r="BB981" t="s">
        <v>545</v>
      </c>
    </row>
    <row r="982" spans="1:54" x14ac:dyDescent="0.25">
      <c r="A982">
        <v>981</v>
      </c>
      <c r="B982" t="s">
        <v>517</v>
      </c>
      <c r="C982" t="s">
        <v>204</v>
      </c>
      <c r="D982" t="s">
        <v>204</v>
      </c>
      <c r="E982" t="s">
        <v>204</v>
      </c>
      <c r="F982" t="s">
        <v>218</v>
      </c>
      <c r="G982" s="2" t="s">
        <v>592</v>
      </c>
      <c r="H982" t="s">
        <v>227</v>
      </c>
      <c r="I982">
        <v>2015</v>
      </c>
      <c r="J982" t="s">
        <v>125</v>
      </c>
      <c r="K982" t="s">
        <v>232</v>
      </c>
      <c r="L982">
        <v>7</v>
      </c>
      <c r="M982">
        <v>3676.77</v>
      </c>
      <c r="N982">
        <v>7</v>
      </c>
      <c r="O982">
        <v>3.11</v>
      </c>
      <c r="P982">
        <v>11030.3</v>
      </c>
      <c r="Q982">
        <v>0</v>
      </c>
      <c r="R982">
        <v>0</v>
      </c>
      <c r="S982">
        <v>11030.3</v>
      </c>
      <c r="T982">
        <v>2018.18</v>
      </c>
      <c r="U982">
        <v>531.4</v>
      </c>
      <c r="V982">
        <v>419.34</v>
      </c>
      <c r="W982">
        <v>86.49</v>
      </c>
      <c r="X982">
        <v>980.95</v>
      </c>
      <c r="Y982">
        <v>533.49</v>
      </c>
      <c r="Z982">
        <v>70.94</v>
      </c>
      <c r="AA982">
        <v>297.3</v>
      </c>
      <c r="AB982">
        <v>165.26</v>
      </c>
      <c r="AC982">
        <v>1954.47</v>
      </c>
      <c r="AD982">
        <v>902.49</v>
      </c>
      <c r="AE982">
        <v>373.68</v>
      </c>
      <c r="AF982">
        <v>72.459999999999994</v>
      </c>
      <c r="AG982">
        <v>0</v>
      </c>
      <c r="AH982">
        <v>269.91000000000003</v>
      </c>
      <c r="AI982">
        <v>44.19</v>
      </c>
      <c r="AJ982">
        <v>0</v>
      </c>
      <c r="AK982">
        <v>142.25</v>
      </c>
      <c r="AL982">
        <v>302.38</v>
      </c>
      <c r="AM982">
        <v>5711.01</v>
      </c>
      <c r="AN982">
        <v>3431.75</v>
      </c>
      <c r="AO982">
        <v>297.45</v>
      </c>
      <c r="AP982">
        <v>282.63</v>
      </c>
      <c r="AQ982">
        <v>2851.67</v>
      </c>
      <c r="AR982">
        <v>9142.76</v>
      </c>
      <c r="AS982">
        <v>9012.119999999999</v>
      </c>
      <c r="AT982">
        <v>6524.1599999999989</v>
      </c>
      <c r="AU982">
        <v>5621.6699999999992</v>
      </c>
      <c r="AV982">
        <v>5319.2899999999991</v>
      </c>
      <c r="AW982">
        <v>1887.5399999999991</v>
      </c>
      <c r="AX982">
        <v>134</v>
      </c>
      <c r="AY982">
        <v>106</v>
      </c>
      <c r="AZ982">
        <v>197.00000000000003</v>
      </c>
      <c r="BA982" t="s">
        <v>545</v>
      </c>
      <c r="BB982" t="s">
        <v>545</v>
      </c>
    </row>
    <row r="983" spans="1:54" x14ac:dyDescent="0.25">
      <c r="A983">
        <v>982</v>
      </c>
      <c r="B983" t="s">
        <v>517</v>
      </c>
      <c r="C983" t="s">
        <v>204</v>
      </c>
      <c r="D983" t="s">
        <v>204</v>
      </c>
      <c r="E983" t="s">
        <v>204</v>
      </c>
      <c r="F983" t="s">
        <v>218</v>
      </c>
      <c r="G983" s="2" t="s">
        <v>592</v>
      </c>
      <c r="H983" t="s">
        <v>227</v>
      </c>
      <c r="I983">
        <v>2016</v>
      </c>
      <c r="J983" t="s">
        <v>125</v>
      </c>
      <c r="K983" t="s">
        <v>232</v>
      </c>
      <c r="L983">
        <v>7</v>
      </c>
      <c r="M983">
        <v>3077.45</v>
      </c>
      <c r="N983">
        <v>18</v>
      </c>
      <c r="O983">
        <v>4.43</v>
      </c>
      <c r="P983">
        <v>9347.9</v>
      </c>
      <c r="Q983">
        <v>17.54</v>
      </c>
      <c r="R983">
        <v>0</v>
      </c>
      <c r="S983">
        <v>9365.44</v>
      </c>
      <c r="T983">
        <v>3852.97</v>
      </c>
      <c r="U983">
        <v>512.44000000000005</v>
      </c>
      <c r="V983">
        <v>462.66</v>
      </c>
      <c r="W983">
        <v>177.77</v>
      </c>
      <c r="X983">
        <v>2700.1</v>
      </c>
      <c r="Y983">
        <v>674.55</v>
      </c>
      <c r="Z983">
        <v>0</v>
      </c>
      <c r="AA983">
        <v>336.6</v>
      </c>
      <c r="AB983">
        <v>337.95</v>
      </c>
      <c r="AC983">
        <v>2005.02</v>
      </c>
      <c r="AD983">
        <v>1153.94</v>
      </c>
      <c r="AE983">
        <v>650.37</v>
      </c>
      <c r="AF983">
        <v>48.11</v>
      </c>
      <c r="AG983">
        <v>31.21</v>
      </c>
      <c r="AH983">
        <v>222.77</v>
      </c>
      <c r="AI983">
        <v>24.42</v>
      </c>
      <c r="AJ983">
        <v>82.57</v>
      </c>
      <c r="AK983">
        <v>94.49</v>
      </c>
      <c r="AL983">
        <v>322.68</v>
      </c>
      <c r="AM983">
        <v>8009.16</v>
      </c>
      <c r="AN983">
        <v>2213.96</v>
      </c>
      <c r="AO983">
        <v>62.55</v>
      </c>
      <c r="AP983">
        <v>31.48</v>
      </c>
      <c r="AQ983">
        <v>2119.9299999999998</v>
      </c>
      <c r="AR983">
        <v>10223.120000000001</v>
      </c>
      <c r="AS983">
        <v>5512.47</v>
      </c>
      <c r="AT983">
        <v>2832.9</v>
      </c>
      <c r="AU983">
        <v>1678.96</v>
      </c>
      <c r="AV983">
        <v>1356.28</v>
      </c>
      <c r="AW983">
        <v>-857.68</v>
      </c>
      <c r="AX983">
        <v>112.15776347174285</v>
      </c>
      <c r="AY983">
        <v>88.721812895557775</v>
      </c>
      <c r="AZ983">
        <v>164.88865226815929</v>
      </c>
      <c r="BA983" t="s">
        <v>545</v>
      </c>
      <c r="BB983" t="s">
        <v>545</v>
      </c>
    </row>
    <row r="984" spans="1:54" x14ac:dyDescent="0.25">
      <c r="A984">
        <v>983</v>
      </c>
      <c r="B984" t="s">
        <v>518</v>
      </c>
      <c r="C984" t="s">
        <v>204</v>
      </c>
      <c r="D984" t="s">
        <v>204</v>
      </c>
      <c r="E984" t="s">
        <v>215</v>
      </c>
      <c r="F984" t="s">
        <v>215</v>
      </c>
      <c r="G984" t="s">
        <v>184</v>
      </c>
      <c r="H984" t="s">
        <v>228</v>
      </c>
      <c r="I984">
        <v>2010</v>
      </c>
      <c r="J984" t="s">
        <v>298</v>
      </c>
      <c r="K984" t="s">
        <v>233</v>
      </c>
      <c r="L984">
        <v>7</v>
      </c>
      <c r="M984">
        <v>31822</v>
      </c>
      <c r="N984">
        <v>18</v>
      </c>
      <c r="O984">
        <v>0.33</v>
      </c>
      <c r="P984">
        <v>12347.79</v>
      </c>
      <c r="Q984">
        <v>0</v>
      </c>
      <c r="R984">
        <v>0</v>
      </c>
      <c r="S984">
        <v>12347.79</v>
      </c>
      <c r="T984">
        <v>2870.75</v>
      </c>
      <c r="U984">
        <v>1152.98</v>
      </c>
      <c r="V984">
        <v>1205.02</v>
      </c>
      <c r="W984">
        <v>291.56</v>
      </c>
      <c r="X984">
        <v>221.19</v>
      </c>
      <c r="Y984">
        <v>335.71</v>
      </c>
      <c r="Z984">
        <v>165.9</v>
      </c>
      <c r="AA984">
        <v>167.93</v>
      </c>
      <c r="AB984">
        <v>1.88</v>
      </c>
      <c r="AC984">
        <v>637.64</v>
      </c>
      <c r="AD984">
        <v>1054.58</v>
      </c>
      <c r="AE984">
        <v>688.8</v>
      </c>
      <c r="AF984">
        <v>43.02</v>
      </c>
      <c r="AG984">
        <v>0</v>
      </c>
      <c r="AH984">
        <v>238.31</v>
      </c>
      <c r="AI984">
        <v>84.45</v>
      </c>
      <c r="AJ984">
        <v>0</v>
      </c>
      <c r="AK984">
        <v>0</v>
      </c>
      <c r="AL984">
        <v>1364.69</v>
      </c>
      <c r="AM984">
        <v>6263.37</v>
      </c>
      <c r="AN984">
        <v>4327.45</v>
      </c>
      <c r="AO984">
        <v>424.02</v>
      </c>
      <c r="AP984">
        <v>374.37</v>
      </c>
      <c r="AQ984">
        <v>3529.06</v>
      </c>
      <c r="AR984">
        <v>10590.82</v>
      </c>
      <c r="AS984">
        <v>9477.0400000000009</v>
      </c>
      <c r="AT984">
        <v>8503.6900000000023</v>
      </c>
      <c r="AU984">
        <v>7449.1100000000024</v>
      </c>
      <c r="AV984">
        <v>6084.4200000000019</v>
      </c>
      <c r="AW984">
        <v>1756.9700000000021</v>
      </c>
      <c r="AX984">
        <v>224</v>
      </c>
      <c r="AY984">
        <v>9</v>
      </c>
      <c r="AZ984">
        <v>6</v>
      </c>
      <c r="BA984">
        <v>45490</v>
      </c>
      <c r="BB984">
        <v>19600</v>
      </c>
    </row>
    <row r="985" spans="1:54" x14ac:dyDescent="0.25">
      <c r="A985">
        <v>984</v>
      </c>
      <c r="B985" t="s">
        <v>518</v>
      </c>
      <c r="C985" t="s">
        <v>204</v>
      </c>
      <c r="D985" t="s">
        <v>204</v>
      </c>
      <c r="E985" t="s">
        <v>215</v>
      </c>
      <c r="F985" t="s">
        <v>215</v>
      </c>
      <c r="G985" t="s">
        <v>184</v>
      </c>
      <c r="H985" t="s">
        <v>228</v>
      </c>
      <c r="I985">
        <v>2011</v>
      </c>
      <c r="J985" t="s">
        <v>298</v>
      </c>
      <c r="K985" t="s">
        <v>233</v>
      </c>
      <c r="L985">
        <v>7</v>
      </c>
      <c r="M985">
        <v>32077</v>
      </c>
      <c r="N985">
        <v>21</v>
      </c>
      <c r="O985">
        <v>0.34</v>
      </c>
      <c r="P985">
        <v>13488.05</v>
      </c>
      <c r="Q985">
        <v>0</v>
      </c>
      <c r="R985">
        <v>0</v>
      </c>
      <c r="S985">
        <v>13488.05</v>
      </c>
      <c r="T985">
        <v>2883.87</v>
      </c>
      <c r="U985">
        <v>1214.3</v>
      </c>
      <c r="V985">
        <v>1290.58</v>
      </c>
      <c r="W985">
        <v>216.64</v>
      </c>
      <c r="X985">
        <v>162.35</v>
      </c>
      <c r="Y985">
        <v>383.73</v>
      </c>
      <c r="Z985">
        <v>235.48</v>
      </c>
      <c r="AA985">
        <v>148.25</v>
      </c>
      <c r="AB985">
        <v>0</v>
      </c>
      <c r="AC985">
        <v>506.25</v>
      </c>
      <c r="AD985">
        <v>1172.52</v>
      </c>
      <c r="AE985">
        <v>748.86</v>
      </c>
      <c r="AF985">
        <v>46.73</v>
      </c>
      <c r="AG985">
        <v>0</v>
      </c>
      <c r="AH985">
        <v>289.83</v>
      </c>
      <c r="AI985">
        <v>87.1</v>
      </c>
      <c r="AJ985">
        <v>0</v>
      </c>
      <c r="AK985">
        <v>0</v>
      </c>
      <c r="AL985">
        <v>860.62</v>
      </c>
      <c r="AM985">
        <v>5806.99</v>
      </c>
      <c r="AN985">
        <v>4525.4800000000005</v>
      </c>
      <c r="AO985">
        <v>526.07000000000005</v>
      </c>
      <c r="AP985">
        <v>421.99</v>
      </c>
      <c r="AQ985">
        <v>3577.42</v>
      </c>
      <c r="AR985">
        <v>10332.470000000001</v>
      </c>
      <c r="AS985">
        <v>10604.18</v>
      </c>
      <c r="AT985">
        <v>9714.2000000000007</v>
      </c>
      <c r="AU985">
        <v>8541.68</v>
      </c>
      <c r="AV985">
        <v>7681.06</v>
      </c>
      <c r="AW985">
        <v>3155.58</v>
      </c>
      <c r="AX985">
        <v>171</v>
      </c>
      <c r="AY985">
        <v>96</v>
      </c>
      <c r="AZ985">
        <v>21</v>
      </c>
      <c r="BA985" t="s">
        <v>545</v>
      </c>
      <c r="BB985" t="s">
        <v>545</v>
      </c>
    </row>
    <row r="986" spans="1:54" x14ac:dyDescent="0.25">
      <c r="A986">
        <v>985</v>
      </c>
      <c r="B986" t="s">
        <v>518</v>
      </c>
      <c r="C986" t="s">
        <v>204</v>
      </c>
      <c r="D986" t="s">
        <v>204</v>
      </c>
      <c r="E986" t="s">
        <v>215</v>
      </c>
      <c r="F986" t="s">
        <v>215</v>
      </c>
      <c r="G986" t="s">
        <v>184</v>
      </c>
      <c r="H986" t="s">
        <v>228</v>
      </c>
      <c r="I986">
        <v>2012</v>
      </c>
      <c r="J986" t="s">
        <v>298</v>
      </c>
      <c r="K986" t="s">
        <v>233</v>
      </c>
      <c r="L986">
        <v>7</v>
      </c>
      <c r="M986">
        <v>26861.69</v>
      </c>
      <c r="N986">
        <v>16</v>
      </c>
      <c r="O986">
        <v>0.34</v>
      </c>
      <c r="P986">
        <v>9031.99</v>
      </c>
      <c r="Q986">
        <v>0</v>
      </c>
      <c r="R986">
        <v>0</v>
      </c>
      <c r="S986">
        <v>9031.99</v>
      </c>
      <c r="T986">
        <v>2335.96</v>
      </c>
      <c r="U986">
        <v>1219.8900000000001</v>
      </c>
      <c r="V986">
        <v>722.9</v>
      </c>
      <c r="W986">
        <v>219.36</v>
      </c>
      <c r="X986">
        <v>173.81</v>
      </c>
      <c r="Y986">
        <v>414.13</v>
      </c>
      <c r="Z986">
        <v>245.74</v>
      </c>
      <c r="AA986">
        <v>168.39</v>
      </c>
      <c r="AB986">
        <v>0</v>
      </c>
      <c r="AC986">
        <v>319.58</v>
      </c>
      <c r="AD986">
        <v>1052.1399999999999</v>
      </c>
      <c r="AE986">
        <v>503.93</v>
      </c>
      <c r="AF986">
        <v>46.73</v>
      </c>
      <c r="AG986">
        <v>0</v>
      </c>
      <c r="AH986">
        <v>410.41</v>
      </c>
      <c r="AI986">
        <v>91.07</v>
      </c>
      <c r="AJ986">
        <v>0</v>
      </c>
      <c r="AK986">
        <v>0</v>
      </c>
      <c r="AL986">
        <v>713.34</v>
      </c>
      <c r="AM986">
        <v>4835.1499999999996</v>
      </c>
      <c r="AN986">
        <v>4108.5199999999995</v>
      </c>
      <c r="AO986">
        <v>456.74</v>
      </c>
      <c r="AP986">
        <v>395.62</v>
      </c>
      <c r="AQ986">
        <v>3256.16</v>
      </c>
      <c r="AR986">
        <v>8943.6699999999983</v>
      </c>
      <c r="AS986">
        <v>6696.03</v>
      </c>
      <c r="AT986">
        <v>5962.32</v>
      </c>
      <c r="AU986">
        <v>4910.18</v>
      </c>
      <c r="AV986">
        <v>4196.84</v>
      </c>
      <c r="AW986">
        <v>88.320000000000618</v>
      </c>
      <c r="AX986">
        <v>122</v>
      </c>
      <c r="AY986">
        <v>13</v>
      </c>
      <c r="AZ986">
        <v>11</v>
      </c>
      <c r="BA986" t="s">
        <v>545</v>
      </c>
      <c r="BB986" t="s">
        <v>545</v>
      </c>
    </row>
    <row r="987" spans="1:54" x14ac:dyDescent="0.25">
      <c r="A987">
        <v>986</v>
      </c>
      <c r="B987" t="s">
        <v>518</v>
      </c>
      <c r="C987" t="s">
        <v>204</v>
      </c>
      <c r="D987" t="s">
        <v>204</v>
      </c>
      <c r="E987" t="s">
        <v>215</v>
      </c>
      <c r="F987" t="s">
        <v>215</v>
      </c>
      <c r="G987" t="s">
        <v>184</v>
      </c>
      <c r="H987" t="s">
        <v>228</v>
      </c>
      <c r="I987">
        <v>2013</v>
      </c>
      <c r="J987" t="s">
        <v>298</v>
      </c>
      <c r="K987" t="s">
        <v>233</v>
      </c>
      <c r="L987">
        <v>7</v>
      </c>
      <c r="M987">
        <v>29809.8</v>
      </c>
      <c r="N987">
        <v>18</v>
      </c>
      <c r="O987">
        <v>0.39</v>
      </c>
      <c r="P987">
        <v>15147.95</v>
      </c>
      <c r="Q987">
        <v>0</v>
      </c>
      <c r="R987">
        <v>0</v>
      </c>
      <c r="S987">
        <v>15147.95</v>
      </c>
      <c r="T987">
        <v>2874.0200000000004</v>
      </c>
      <c r="U987">
        <v>1236.54</v>
      </c>
      <c r="V987">
        <v>1138.6500000000001</v>
      </c>
      <c r="W987">
        <v>350.53</v>
      </c>
      <c r="X987">
        <v>148.30000000000001</v>
      </c>
      <c r="Y987">
        <v>233.81</v>
      </c>
      <c r="Z987">
        <v>184.3</v>
      </c>
      <c r="AA987">
        <v>49.51</v>
      </c>
      <c r="AB987">
        <v>0</v>
      </c>
      <c r="AC987">
        <v>2104.17</v>
      </c>
      <c r="AD987">
        <v>948.61</v>
      </c>
      <c r="AE987">
        <v>420.43</v>
      </c>
      <c r="AF987">
        <v>53.95</v>
      </c>
      <c r="AG987">
        <v>0</v>
      </c>
      <c r="AH987">
        <v>384.34</v>
      </c>
      <c r="AI987">
        <v>89.89</v>
      </c>
      <c r="AJ987">
        <v>0</v>
      </c>
      <c r="AK987">
        <v>0</v>
      </c>
      <c r="AL987">
        <v>405.82</v>
      </c>
      <c r="AM987">
        <v>6566.43</v>
      </c>
      <c r="AN987">
        <v>2737.85</v>
      </c>
      <c r="AO987">
        <v>436.1</v>
      </c>
      <c r="AP987">
        <v>356.03</v>
      </c>
      <c r="AQ987">
        <v>1945.72</v>
      </c>
      <c r="AR987">
        <v>9304.2800000000007</v>
      </c>
      <c r="AS987">
        <v>12273.93</v>
      </c>
      <c r="AT987">
        <v>9935.9500000000007</v>
      </c>
      <c r="AU987">
        <v>8987.34</v>
      </c>
      <c r="AV987">
        <v>8581.52</v>
      </c>
      <c r="AW987">
        <v>5843.67</v>
      </c>
      <c r="AX987">
        <v>206</v>
      </c>
      <c r="AY987">
        <v>41</v>
      </c>
      <c r="AZ987">
        <v>39</v>
      </c>
      <c r="BA987">
        <v>44760</v>
      </c>
      <c r="BB987">
        <v>12370</v>
      </c>
    </row>
    <row r="988" spans="1:54" x14ac:dyDescent="0.25">
      <c r="A988">
        <v>987</v>
      </c>
      <c r="B988" t="s">
        <v>518</v>
      </c>
      <c r="C988" t="s">
        <v>204</v>
      </c>
      <c r="D988" t="s">
        <v>204</v>
      </c>
      <c r="E988" t="s">
        <v>215</v>
      </c>
      <c r="F988" t="s">
        <v>215</v>
      </c>
      <c r="G988" t="s">
        <v>184</v>
      </c>
      <c r="H988" t="s">
        <v>228</v>
      </c>
      <c r="I988">
        <v>2014</v>
      </c>
      <c r="J988" t="s">
        <v>298</v>
      </c>
      <c r="K988" t="s">
        <v>233</v>
      </c>
      <c r="L988">
        <v>7</v>
      </c>
      <c r="M988">
        <v>30468.26</v>
      </c>
      <c r="N988">
        <v>17</v>
      </c>
      <c r="O988">
        <v>0.42</v>
      </c>
      <c r="P988">
        <v>9520.9500000000007</v>
      </c>
      <c r="Q988">
        <v>0</v>
      </c>
      <c r="R988">
        <v>0</v>
      </c>
      <c r="S988">
        <v>9520.9500000000007</v>
      </c>
      <c r="T988">
        <v>2111.33</v>
      </c>
      <c r="U988">
        <v>1003.5</v>
      </c>
      <c r="V988">
        <v>770.04</v>
      </c>
      <c r="W988">
        <v>197.75</v>
      </c>
      <c r="X988">
        <v>140.04</v>
      </c>
      <c r="Y988">
        <v>805.86</v>
      </c>
      <c r="Z988">
        <v>123.62</v>
      </c>
      <c r="AA988">
        <v>671.1</v>
      </c>
      <c r="AB988">
        <v>11.13</v>
      </c>
      <c r="AC988">
        <v>910.78</v>
      </c>
      <c r="AD988">
        <v>961.36999999999989</v>
      </c>
      <c r="AE988">
        <v>411.28</v>
      </c>
      <c r="AF988">
        <v>159.99</v>
      </c>
      <c r="AG988">
        <v>0</v>
      </c>
      <c r="AH988">
        <v>306.05</v>
      </c>
      <c r="AI988">
        <v>84.05</v>
      </c>
      <c r="AJ988">
        <v>0</v>
      </c>
      <c r="AK988">
        <v>0</v>
      </c>
      <c r="AL988">
        <v>200.35</v>
      </c>
      <c r="AM988">
        <v>4989.6900000000005</v>
      </c>
      <c r="AN988">
        <v>3010.37</v>
      </c>
      <c r="AO988">
        <v>461.76</v>
      </c>
      <c r="AP988">
        <v>301.26</v>
      </c>
      <c r="AQ988">
        <v>2247.35</v>
      </c>
      <c r="AR988">
        <v>8000.06</v>
      </c>
      <c r="AS988">
        <v>7409.6200000000008</v>
      </c>
      <c r="AT988">
        <v>5692.9800000000014</v>
      </c>
      <c r="AU988">
        <v>4731.6100000000015</v>
      </c>
      <c r="AV988">
        <v>4531.2600000000011</v>
      </c>
      <c r="AW988">
        <v>1520.8900000000012</v>
      </c>
      <c r="AX988">
        <v>148</v>
      </c>
      <c r="AY988">
        <v>47</v>
      </c>
      <c r="AZ988">
        <v>47</v>
      </c>
      <c r="BA988" t="s">
        <v>545</v>
      </c>
      <c r="BB988" t="s">
        <v>545</v>
      </c>
    </row>
    <row r="989" spans="1:54" x14ac:dyDescent="0.25">
      <c r="A989">
        <v>988</v>
      </c>
      <c r="B989" t="s">
        <v>518</v>
      </c>
      <c r="C989" t="s">
        <v>204</v>
      </c>
      <c r="D989" t="s">
        <v>204</v>
      </c>
      <c r="E989" t="s">
        <v>215</v>
      </c>
      <c r="F989" t="s">
        <v>215</v>
      </c>
      <c r="G989" t="s">
        <v>184</v>
      </c>
      <c r="H989" t="s">
        <v>228</v>
      </c>
      <c r="I989">
        <v>2015</v>
      </c>
      <c r="J989" t="s">
        <v>298</v>
      </c>
      <c r="K989" t="s">
        <v>233</v>
      </c>
      <c r="L989">
        <v>7</v>
      </c>
      <c r="M989">
        <v>24546.91</v>
      </c>
      <c r="N989">
        <v>18</v>
      </c>
      <c r="O989">
        <v>0.44</v>
      </c>
      <c r="P989">
        <v>9061.76</v>
      </c>
      <c r="Q989">
        <v>0</v>
      </c>
      <c r="R989">
        <v>0</v>
      </c>
      <c r="S989">
        <v>9061.76</v>
      </c>
      <c r="T989">
        <v>2092.66</v>
      </c>
      <c r="U989">
        <v>998.66</v>
      </c>
      <c r="V989">
        <v>676.55</v>
      </c>
      <c r="W989">
        <v>206.46</v>
      </c>
      <c r="X989">
        <v>210.99</v>
      </c>
      <c r="Y989">
        <v>209.18</v>
      </c>
      <c r="Z989">
        <v>123.25</v>
      </c>
      <c r="AA989">
        <v>66.180000000000007</v>
      </c>
      <c r="AB989">
        <v>19.75</v>
      </c>
      <c r="AC989">
        <v>651.49</v>
      </c>
      <c r="AD989">
        <v>1215.3399999999999</v>
      </c>
      <c r="AE989">
        <v>529.66</v>
      </c>
      <c r="AF989">
        <v>279.29000000000002</v>
      </c>
      <c r="AG989">
        <v>0</v>
      </c>
      <c r="AH989">
        <v>320.11</v>
      </c>
      <c r="AI989">
        <v>86.28</v>
      </c>
      <c r="AJ989">
        <v>0</v>
      </c>
      <c r="AK989">
        <v>0</v>
      </c>
      <c r="AL989">
        <v>21.4</v>
      </c>
      <c r="AM989">
        <v>4190.07</v>
      </c>
      <c r="AN989">
        <v>2989.9500000000003</v>
      </c>
      <c r="AO989">
        <v>447.14</v>
      </c>
      <c r="AP989">
        <v>297.97000000000003</v>
      </c>
      <c r="AQ989">
        <v>2244.84</v>
      </c>
      <c r="AR989">
        <v>7180.02</v>
      </c>
      <c r="AS989">
        <v>6969.1</v>
      </c>
      <c r="AT989">
        <v>6108.43</v>
      </c>
      <c r="AU989">
        <v>4893.09</v>
      </c>
      <c r="AV989">
        <v>4871.6900000000005</v>
      </c>
      <c r="AW989">
        <v>1881.7400000000002</v>
      </c>
      <c r="AX989">
        <v>133</v>
      </c>
      <c r="AY989">
        <v>55</v>
      </c>
      <c r="AZ989">
        <v>57</v>
      </c>
      <c r="BA989" t="s">
        <v>545</v>
      </c>
      <c r="BB989" t="s">
        <v>545</v>
      </c>
    </row>
    <row r="990" spans="1:54" x14ac:dyDescent="0.25">
      <c r="A990">
        <v>989</v>
      </c>
      <c r="B990" t="s">
        <v>518</v>
      </c>
      <c r="C990" t="s">
        <v>204</v>
      </c>
      <c r="D990" t="s">
        <v>204</v>
      </c>
      <c r="E990" t="s">
        <v>215</v>
      </c>
      <c r="F990" t="s">
        <v>215</v>
      </c>
      <c r="G990" t="s">
        <v>184</v>
      </c>
      <c r="H990" t="s">
        <v>228</v>
      </c>
      <c r="I990">
        <v>2016</v>
      </c>
      <c r="J990" t="s">
        <v>298</v>
      </c>
      <c r="K990" t="s">
        <v>233</v>
      </c>
      <c r="L990">
        <v>7</v>
      </c>
      <c r="M990">
        <v>20117.099999999999</v>
      </c>
      <c r="N990">
        <v>6</v>
      </c>
      <c r="O990">
        <v>0.22</v>
      </c>
      <c r="P990">
        <v>11098.93</v>
      </c>
      <c r="Q990">
        <v>0</v>
      </c>
      <c r="R990">
        <v>0</v>
      </c>
      <c r="S990">
        <v>11098.93</v>
      </c>
      <c r="T990">
        <v>2481.7800000000002</v>
      </c>
      <c r="U990">
        <v>1334.26</v>
      </c>
      <c r="V990">
        <v>672.67</v>
      </c>
      <c r="W990">
        <v>207.32</v>
      </c>
      <c r="X990">
        <v>267.54000000000002</v>
      </c>
      <c r="Y990">
        <v>364.56</v>
      </c>
      <c r="Z990">
        <v>263.2</v>
      </c>
      <c r="AA990">
        <v>82.98</v>
      </c>
      <c r="AB990">
        <v>18.39</v>
      </c>
      <c r="AC990">
        <v>0</v>
      </c>
      <c r="AD990">
        <v>1787.91</v>
      </c>
      <c r="AE990">
        <v>1306.96</v>
      </c>
      <c r="AF990">
        <v>140.74</v>
      </c>
      <c r="AG990">
        <v>0</v>
      </c>
      <c r="AH990">
        <v>313.73</v>
      </c>
      <c r="AI990">
        <v>26.48</v>
      </c>
      <c r="AJ990">
        <v>0</v>
      </c>
      <c r="AK990">
        <v>0</v>
      </c>
      <c r="AL990">
        <v>34.61</v>
      </c>
      <c r="AM990">
        <v>4668.8500000000004</v>
      </c>
      <c r="AN990">
        <v>4578.49</v>
      </c>
      <c r="AO990">
        <v>335.43</v>
      </c>
      <c r="AP990">
        <v>156.16</v>
      </c>
      <c r="AQ990">
        <v>4086.91</v>
      </c>
      <c r="AR990">
        <v>9247.35</v>
      </c>
      <c r="AS990">
        <v>8617.15</v>
      </c>
      <c r="AT990">
        <v>8252.59</v>
      </c>
      <c r="AU990">
        <v>6464.69</v>
      </c>
      <c r="AV990">
        <v>6430.08</v>
      </c>
      <c r="AW990">
        <v>1851.59</v>
      </c>
      <c r="AX990">
        <v>108.9984156865365</v>
      </c>
      <c r="AY990">
        <v>45.074532802703068</v>
      </c>
      <c r="AZ990">
        <v>46.713606722801359</v>
      </c>
      <c r="BA990" t="s">
        <v>545</v>
      </c>
      <c r="BB990" t="s">
        <v>545</v>
      </c>
    </row>
    <row r="991" spans="1:54" x14ac:dyDescent="0.25">
      <c r="A991">
        <v>990</v>
      </c>
      <c r="B991" t="s">
        <v>519</v>
      </c>
      <c r="C991" t="s">
        <v>204</v>
      </c>
      <c r="D991" t="s">
        <v>204</v>
      </c>
      <c r="E991" t="s">
        <v>215</v>
      </c>
      <c r="F991" t="s">
        <v>215</v>
      </c>
      <c r="G991" t="s">
        <v>184</v>
      </c>
      <c r="H991" t="s">
        <v>227</v>
      </c>
      <c r="I991">
        <v>2010</v>
      </c>
      <c r="J991" t="s">
        <v>298</v>
      </c>
      <c r="K991" t="s">
        <v>233</v>
      </c>
      <c r="L991">
        <v>7</v>
      </c>
      <c r="M991">
        <v>35162</v>
      </c>
      <c r="N991">
        <v>12</v>
      </c>
      <c r="O991">
        <v>0.33</v>
      </c>
      <c r="P991">
        <v>13771.08</v>
      </c>
      <c r="Q991">
        <v>0</v>
      </c>
      <c r="R991">
        <v>0</v>
      </c>
      <c r="S991">
        <v>13771.08</v>
      </c>
      <c r="T991">
        <v>2385.34</v>
      </c>
      <c r="U991">
        <v>1173.74</v>
      </c>
      <c r="V991">
        <v>854.97</v>
      </c>
      <c r="W991">
        <v>211.77</v>
      </c>
      <c r="X991">
        <v>144.86000000000001</v>
      </c>
      <c r="Y991">
        <v>270.33</v>
      </c>
      <c r="Z991">
        <v>152.27000000000001</v>
      </c>
      <c r="AA991">
        <v>118.06</v>
      </c>
      <c r="AB991">
        <v>0</v>
      </c>
      <c r="AC991">
        <v>1782.09</v>
      </c>
      <c r="AD991">
        <v>1050.6400000000001</v>
      </c>
      <c r="AE991">
        <v>659.01</v>
      </c>
      <c r="AF991">
        <v>16.739999999999998</v>
      </c>
      <c r="AG991">
        <v>0</v>
      </c>
      <c r="AH991">
        <v>326.68</v>
      </c>
      <c r="AI991">
        <v>48.21</v>
      </c>
      <c r="AJ991">
        <v>0</v>
      </c>
      <c r="AK991">
        <v>0</v>
      </c>
      <c r="AL991">
        <v>747.35</v>
      </c>
      <c r="AM991">
        <v>6235.75</v>
      </c>
      <c r="AN991">
        <v>2446.66</v>
      </c>
      <c r="AO991">
        <v>226.22</v>
      </c>
      <c r="AP991">
        <v>195.33</v>
      </c>
      <c r="AQ991">
        <v>2025.11</v>
      </c>
      <c r="AR991">
        <v>8682.41</v>
      </c>
      <c r="AS991">
        <v>11385.74</v>
      </c>
      <c r="AT991">
        <v>9333.32</v>
      </c>
      <c r="AU991">
        <v>8282.68</v>
      </c>
      <c r="AV991">
        <v>7535.33</v>
      </c>
      <c r="AW991">
        <v>5088.67</v>
      </c>
      <c r="AX991">
        <v>151</v>
      </c>
      <c r="AY991">
        <v>6</v>
      </c>
      <c r="AZ991">
        <v>4</v>
      </c>
      <c r="BA991">
        <v>45490</v>
      </c>
      <c r="BB991">
        <v>19600</v>
      </c>
    </row>
    <row r="992" spans="1:54" x14ac:dyDescent="0.25">
      <c r="A992">
        <v>991</v>
      </c>
      <c r="B992" t="s">
        <v>519</v>
      </c>
      <c r="C992" t="s">
        <v>204</v>
      </c>
      <c r="D992" t="s">
        <v>204</v>
      </c>
      <c r="E992" t="s">
        <v>215</v>
      </c>
      <c r="F992" t="s">
        <v>215</v>
      </c>
      <c r="G992" t="s">
        <v>184</v>
      </c>
      <c r="H992" t="s">
        <v>227</v>
      </c>
      <c r="I992">
        <v>2011</v>
      </c>
      <c r="J992" t="s">
        <v>298</v>
      </c>
      <c r="K992" t="s">
        <v>233</v>
      </c>
      <c r="L992">
        <v>7</v>
      </c>
      <c r="M992">
        <v>35464</v>
      </c>
      <c r="N992">
        <v>12</v>
      </c>
      <c r="O992">
        <v>0.39</v>
      </c>
      <c r="P992">
        <v>9991.75</v>
      </c>
      <c r="Q992">
        <v>0</v>
      </c>
      <c r="R992">
        <v>0</v>
      </c>
      <c r="S992">
        <v>9991.75</v>
      </c>
      <c r="T992">
        <v>3028.3999999999996</v>
      </c>
      <c r="U992">
        <v>1171.02</v>
      </c>
      <c r="V992">
        <v>1276.3900000000001</v>
      </c>
      <c r="W992">
        <v>265.18</v>
      </c>
      <c r="X992">
        <v>315.81</v>
      </c>
      <c r="Y992">
        <v>265.32</v>
      </c>
      <c r="Z992">
        <v>146.93</v>
      </c>
      <c r="AA992">
        <v>118.39</v>
      </c>
      <c r="AB992">
        <v>0</v>
      </c>
      <c r="AC992">
        <v>1404.74</v>
      </c>
      <c r="AD992">
        <v>1232.2800000000002</v>
      </c>
      <c r="AE992">
        <v>657.82</v>
      </c>
      <c r="AF992">
        <v>12.04</v>
      </c>
      <c r="AG992">
        <v>0</v>
      </c>
      <c r="AH992">
        <v>520.44000000000005</v>
      </c>
      <c r="AI992">
        <v>41.98</v>
      </c>
      <c r="AJ992">
        <v>0</v>
      </c>
      <c r="AK992">
        <v>0</v>
      </c>
      <c r="AL992">
        <v>914.31</v>
      </c>
      <c r="AM992">
        <v>6845.0499999999993</v>
      </c>
      <c r="AN992">
        <v>2522.9699999999998</v>
      </c>
      <c r="AO992">
        <v>259.23</v>
      </c>
      <c r="AP992">
        <v>175.56</v>
      </c>
      <c r="AQ992">
        <v>2088.1799999999998</v>
      </c>
      <c r="AR992">
        <v>9368.0199999999986</v>
      </c>
      <c r="AS992">
        <v>6963.35</v>
      </c>
      <c r="AT992">
        <v>5293.2900000000009</v>
      </c>
      <c r="AU992">
        <v>4061.0100000000007</v>
      </c>
      <c r="AV992">
        <v>3146.7000000000007</v>
      </c>
      <c r="AW992">
        <v>623.73000000000093</v>
      </c>
      <c r="AX992">
        <v>184</v>
      </c>
      <c r="AY992">
        <v>35</v>
      </c>
      <c r="AZ992">
        <v>34</v>
      </c>
      <c r="BA992" t="s">
        <v>545</v>
      </c>
      <c r="BB992" t="s">
        <v>545</v>
      </c>
    </row>
    <row r="993" spans="1:54" x14ac:dyDescent="0.25">
      <c r="A993">
        <v>992</v>
      </c>
      <c r="B993" t="s">
        <v>519</v>
      </c>
      <c r="C993" t="s">
        <v>204</v>
      </c>
      <c r="D993" t="s">
        <v>204</v>
      </c>
      <c r="E993" t="s">
        <v>215</v>
      </c>
      <c r="F993" t="s">
        <v>215</v>
      </c>
      <c r="G993" t="s">
        <v>184</v>
      </c>
      <c r="H993" t="s">
        <v>227</v>
      </c>
      <c r="I993">
        <v>2012</v>
      </c>
      <c r="J993" t="s">
        <v>298</v>
      </c>
      <c r="K993" t="s">
        <v>233</v>
      </c>
      <c r="L993">
        <v>7</v>
      </c>
      <c r="M993">
        <v>20406.509999999998</v>
      </c>
      <c r="N993">
        <v>13</v>
      </c>
      <c r="O993">
        <v>0.43</v>
      </c>
      <c r="P993">
        <v>5759.76</v>
      </c>
      <c r="Q993">
        <v>0</v>
      </c>
      <c r="R993">
        <v>636.29</v>
      </c>
      <c r="S993">
        <v>6396.05</v>
      </c>
      <c r="T993">
        <v>2632.8299999999995</v>
      </c>
      <c r="U993">
        <v>1245.78</v>
      </c>
      <c r="V993">
        <v>980.04</v>
      </c>
      <c r="W993">
        <v>237.83</v>
      </c>
      <c r="X993">
        <v>169.18</v>
      </c>
      <c r="Y993">
        <v>250.48</v>
      </c>
      <c r="Z993">
        <v>140.24</v>
      </c>
      <c r="AA993">
        <v>110.24</v>
      </c>
      <c r="AB993">
        <v>0</v>
      </c>
      <c r="AC993">
        <v>1400.32</v>
      </c>
      <c r="AD993">
        <v>878.87</v>
      </c>
      <c r="AE993">
        <v>271.27999999999997</v>
      </c>
      <c r="AF993">
        <v>22.77</v>
      </c>
      <c r="AG993">
        <v>0</v>
      </c>
      <c r="AH993">
        <v>537.72</v>
      </c>
      <c r="AI993">
        <v>47.1</v>
      </c>
      <c r="AJ993">
        <v>0</v>
      </c>
      <c r="AK993">
        <v>0</v>
      </c>
      <c r="AL993">
        <v>511.42</v>
      </c>
      <c r="AM993">
        <v>5673.9199999999992</v>
      </c>
      <c r="AN993">
        <v>1850.31</v>
      </c>
      <c r="AO993">
        <v>339.52</v>
      </c>
      <c r="AP993">
        <v>87.08</v>
      </c>
      <c r="AQ993">
        <v>1423.71</v>
      </c>
      <c r="AR993">
        <v>7524.23</v>
      </c>
      <c r="AS993">
        <v>3763.2200000000007</v>
      </c>
      <c r="AT993">
        <v>2112.420000000001</v>
      </c>
      <c r="AU993">
        <v>1233.5500000000011</v>
      </c>
      <c r="AV993">
        <v>722.13000000000102</v>
      </c>
      <c r="AW993">
        <v>-1128.1799999999989</v>
      </c>
      <c r="AX993">
        <v>158</v>
      </c>
      <c r="AY993">
        <v>36</v>
      </c>
      <c r="AZ993">
        <v>38</v>
      </c>
      <c r="BA993" t="s">
        <v>545</v>
      </c>
      <c r="BB993" t="s">
        <v>545</v>
      </c>
    </row>
    <row r="994" spans="1:54" x14ac:dyDescent="0.25">
      <c r="A994">
        <v>993</v>
      </c>
      <c r="B994" t="s">
        <v>519</v>
      </c>
      <c r="C994" t="s">
        <v>204</v>
      </c>
      <c r="D994" t="s">
        <v>204</v>
      </c>
      <c r="E994" t="s">
        <v>215</v>
      </c>
      <c r="F994" t="s">
        <v>215</v>
      </c>
      <c r="G994" t="s">
        <v>184</v>
      </c>
      <c r="H994" t="s">
        <v>227</v>
      </c>
      <c r="I994">
        <v>2013</v>
      </c>
      <c r="J994" t="s">
        <v>298</v>
      </c>
      <c r="K994" t="s">
        <v>233</v>
      </c>
      <c r="L994">
        <v>7</v>
      </c>
      <c r="M994">
        <v>33479.300000000003</v>
      </c>
      <c r="N994">
        <v>15</v>
      </c>
      <c r="O994">
        <v>0.43</v>
      </c>
      <c r="P994">
        <v>15913.74</v>
      </c>
      <c r="Q994">
        <v>0</v>
      </c>
      <c r="R994">
        <v>0</v>
      </c>
      <c r="S994">
        <v>15913.74</v>
      </c>
      <c r="T994">
        <v>2992.2700000000004</v>
      </c>
      <c r="U994">
        <v>1257.5</v>
      </c>
      <c r="V994">
        <v>1176.67</v>
      </c>
      <c r="W994">
        <v>413.32</v>
      </c>
      <c r="X994">
        <v>144.78</v>
      </c>
      <c r="Y994">
        <v>156.44</v>
      </c>
      <c r="Z994">
        <v>113.12</v>
      </c>
      <c r="AA994">
        <v>43.32</v>
      </c>
      <c r="AB994">
        <v>0</v>
      </c>
      <c r="AC994">
        <v>2691.37</v>
      </c>
      <c r="AD994">
        <v>1399</v>
      </c>
      <c r="AE994">
        <v>861.76</v>
      </c>
      <c r="AF994">
        <v>30.83</v>
      </c>
      <c r="AG994">
        <v>0</v>
      </c>
      <c r="AH994">
        <v>440.57</v>
      </c>
      <c r="AI994">
        <v>65.84</v>
      </c>
      <c r="AJ994">
        <v>0</v>
      </c>
      <c r="AK994">
        <v>0</v>
      </c>
      <c r="AL994">
        <v>218.87</v>
      </c>
      <c r="AM994">
        <v>7457.95</v>
      </c>
      <c r="AN994">
        <v>2285.89</v>
      </c>
      <c r="AO994">
        <v>370.43</v>
      </c>
      <c r="AP994">
        <v>224.59</v>
      </c>
      <c r="AQ994">
        <v>1690.87</v>
      </c>
      <c r="AR994">
        <v>9743.84</v>
      </c>
      <c r="AS994">
        <v>12921.47</v>
      </c>
      <c r="AT994">
        <v>10073.66</v>
      </c>
      <c r="AU994">
        <v>8674.66</v>
      </c>
      <c r="AV994">
        <v>8455.7899999999991</v>
      </c>
      <c r="AW994">
        <v>6169.9</v>
      </c>
      <c r="AX994">
        <v>242</v>
      </c>
      <c r="AY994">
        <v>64</v>
      </c>
      <c r="AZ994">
        <v>60</v>
      </c>
      <c r="BA994">
        <v>44760</v>
      </c>
      <c r="BB994">
        <v>12370</v>
      </c>
    </row>
    <row r="995" spans="1:54" x14ac:dyDescent="0.25">
      <c r="A995">
        <v>994</v>
      </c>
      <c r="B995" t="s">
        <v>519</v>
      </c>
      <c r="C995" t="s">
        <v>204</v>
      </c>
      <c r="D995" t="s">
        <v>204</v>
      </c>
      <c r="E995" t="s">
        <v>215</v>
      </c>
      <c r="F995" t="s">
        <v>215</v>
      </c>
      <c r="G995" t="s">
        <v>184</v>
      </c>
      <c r="H995" t="s">
        <v>227</v>
      </c>
      <c r="I995">
        <v>2014</v>
      </c>
      <c r="J995" t="s">
        <v>298</v>
      </c>
      <c r="K995" t="s">
        <v>233</v>
      </c>
      <c r="L995">
        <v>7</v>
      </c>
      <c r="M995">
        <v>33541.97</v>
      </c>
      <c r="N995">
        <v>13</v>
      </c>
      <c r="O995">
        <v>0.41</v>
      </c>
      <c r="P995">
        <v>6689.86</v>
      </c>
      <c r="Q995">
        <v>0</v>
      </c>
      <c r="R995">
        <v>0</v>
      </c>
      <c r="S995">
        <v>6689.86</v>
      </c>
      <c r="T995">
        <v>2266.0699999999997</v>
      </c>
      <c r="U995">
        <v>895.58</v>
      </c>
      <c r="V995">
        <v>991.56</v>
      </c>
      <c r="W995">
        <v>228.08</v>
      </c>
      <c r="X995">
        <v>150.85</v>
      </c>
      <c r="Y995">
        <v>174.97</v>
      </c>
      <c r="Z995">
        <v>109.02</v>
      </c>
      <c r="AA995">
        <v>65.47</v>
      </c>
      <c r="AB995">
        <v>0.48</v>
      </c>
      <c r="AC995">
        <v>1612.71</v>
      </c>
      <c r="AD995">
        <v>942.48</v>
      </c>
      <c r="AE995">
        <v>303.57</v>
      </c>
      <c r="AF995">
        <v>55.77</v>
      </c>
      <c r="AG995">
        <v>0</v>
      </c>
      <c r="AH995">
        <v>527.44000000000005</v>
      </c>
      <c r="AI995">
        <v>55.7</v>
      </c>
      <c r="AJ995">
        <v>0</v>
      </c>
      <c r="AK995">
        <v>0</v>
      </c>
      <c r="AL995">
        <v>184.87</v>
      </c>
      <c r="AM995">
        <v>5181.0999999999995</v>
      </c>
      <c r="AN995">
        <v>1442.51</v>
      </c>
      <c r="AO995">
        <v>423.25</v>
      </c>
      <c r="AP995">
        <v>157.57</v>
      </c>
      <c r="AQ995">
        <v>861.69</v>
      </c>
      <c r="AR995">
        <v>6623.61</v>
      </c>
      <c r="AS995">
        <v>4423.79</v>
      </c>
      <c r="AT995">
        <v>2636.1099999999997</v>
      </c>
      <c r="AU995">
        <v>1693.6299999999997</v>
      </c>
      <c r="AV995">
        <v>1508.7599999999998</v>
      </c>
      <c r="AW995">
        <v>66.249999999999773</v>
      </c>
      <c r="AX995">
        <v>261</v>
      </c>
      <c r="AY995">
        <v>75</v>
      </c>
      <c r="AZ995">
        <v>60</v>
      </c>
      <c r="BA995" t="s">
        <v>545</v>
      </c>
      <c r="BB995" t="s">
        <v>545</v>
      </c>
    </row>
    <row r="996" spans="1:54" x14ac:dyDescent="0.25">
      <c r="A996">
        <v>995</v>
      </c>
      <c r="B996" t="s">
        <v>519</v>
      </c>
      <c r="C996" t="s">
        <v>204</v>
      </c>
      <c r="D996" t="s">
        <v>204</v>
      </c>
      <c r="E996" t="s">
        <v>215</v>
      </c>
      <c r="F996" t="s">
        <v>215</v>
      </c>
      <c r="G996" t="s">
        <v>184</v>
      </c>
      <c r="H996" t="s">
        <v>227</v>
      </c>
      <c r="I996">
        <v>2015</v>
      </c>
      <c r="J996" t="s">
        <v>298</v>
      </c>
      <c r="K996" t="s">
        <v>233</v>
      </c>
      <c r="L996">
        <v>7</v>
      </c>
      <c r="M996">
        <v>31146.63</v>
      </c>
      <c r="N996">
        <v>15</v>
      </c>
      <c r="O996">
        <v>0.42</v>
      </c>
      <c r="P996">
        <v>10692.45</v>
      </c>
      <c r="Q996">
        <v>0</v>
      </c>
      <c r="R996">
        <v>0</v>
      </c>
      <c r="S996">
        <v>10692.45</v>
      </c>
      <c r="T996">
        <v>2180.3200000000002</v>
      </c>
      <c r="U996">
        <v>1025.3699999999999</v>
      </c>
      <c r="V996">
        <v>789.57</v>
      </c>
      <c r="W996">
        <v>215.01</v>
      </c>
      <c r="X996">
        <v>150.37</v>
      </c>
      <c r="Y996">
        <v>170.61</v>
      </c>
      <c r="Z996">
        <v>100.65</v>
      </c>
      <c r="AA996">
        <v>65.8</v>
      </c>
      <c r="AB996">
        <v>4.16</v>
      </c>
      <c r="AC996">
        <v>837.53</v>
      </c>
      <c r="AD996">
        <v>1337.8300000000002</v>
      </c>
      <c r="AE996">
        <v>456.49</v>
      </c>
      <c r="AF996">
        <v>246.6</v>
      </c>
      <c r="AG996">
        <v>0</v>
      </c>
      <c r="AH996">
        <v>571.98</v>
      </c>
      <c r="AI996">
        <v>62.76</v>
      </c>
      <c r="AJ996">
        <v>0</v>
      </c>
      <c r="AK996">
        <v>0</v>
      </c>
      <c r="AL996">
        <v>45.49</v>
      </c>
      <c r="AM996">
        <v>4571.7800000000007</v>
      </c>
      <c r="AN996">
        <v>2812.13</v>
      </c>
      <c r="AO996">
        <v>389.52</v>
      </c>
      <c r="AP996">
        <v>215.01</v>
      </c>
      <c r="AQ996">
        <v>2207.6</v>
      </c>
      <c r="AR996">
        <v>7383.9100000000008</v>
      </c>
      <c r="AS996">
        <v>8512.130000000001</v>
      </c>
      <c r="AT996">
        <v>7503.9900000000007</v>
      </c>
      <c r="AU996">
        <v>6166.1600000000008</v>
      </c>
      <c r="AV996">
        <v>6120.670000000001</v>
      </c>
      <c r="AW996">
        <v>3308.5400000000009</v>
      </c>
      <c r="AX996">
        <v>186</v>
      </c>
      <c r="AY996">
        <v>69</v>
      </c>
      <c r="AZ996">
        <v>43</v>
      </c>
      <c r="BA996" t="s">
        <v>545</v>
      </c>
      <c r="BB996" t="s">
        <v>545</v>
      </c>
    </row>
    <row r="997" spans="1:54" x14ac:dyDescent="0.25">
      <c r="A997">
        <v>996</v>
      </c>
      <c r="B997" t="s">
        <v>519</v>
      </c>
      <c r="C997" t="s">
        <v>204</v>
      </c>
      <c r="D997" t="s">
        <v>204</v>
      </c>
      <c r="E997" t="s">
        <v>215</v>
      </c>
      <c r="F997" t="s">
        <v>215</v>
      </c>
      <c r="G997" t="s">
        <v>184</v>
      </c>
      <c r="H997" t="s">
        <v>227</v>
      </c>
      <c r="I997">
        <v>2016</v>
      </c>
      <c r="J997" t="s">
        <v>298</v>
      </c>
      <c r="K997" t="s">
        <v>233</v>
      </c>
      <c r="L997">
        <v>7</v>
      </c>
      <c r="M997">
        <v>26838.47</v>
      </c>
      <c r="N997">
        <v>6</v>
      </c>
      <c r="O997">
        <v>0.33</v>
      </c>
      <c r="P997">
        <v>11109.63</v>
      </c>
      <c r="Q997">
        <v>0</v>
      </c>
      <c r="R997">
        <v>0</v>
      </c>
      <c r="S997">
        <v>11109.63</v>
      </c>
      <c r="T997">
        <v>2450.29</v>
      </c>
      <c r="U997">
        <v>1462.53</v>
      </c>
      <c r="V997">
        <v>614.98</v>
      </c>
      <c r="W997">
        <v>239.07</v>
      </c>
      <c r="X997">
        <v>133.71</v>
      </c>
      <c r="Y997">
        <v>235.67</v>
      </c>
      <c r="Z997">
        <v>154.13999999999999</v>
      </c>
      <c r="AA997">
        <v>50.87</v>
      </c>
      <c r="AB997">
        <v>30.66</v>
      </c>
      <c r="AC997">
        <v>153.55000000000001</v>
      </c>
      <c r="AD997">
        <v>822.15</v>
      </c>
      <c r="AE997">
        <v>468.61</v>
      </c>
      <c r="AF997">
        <v>92.03</v>
      </c>
      <c r="AG997">
        <v>0</v>
      </c>
      <c r="AH997">
        <v>191.34</v>
      </c>
      <c r="AI997">
        <v>70.17</v>
      </c>
      <c r="AJ997">
        <v>0</v>
      </c>
      <c r="AK997">
        <v>0</v>
      </c>
      <c r="AL997">
        <v>119.7</v>
      </c>
      <c r="AM997">
        <v>3781.35</v>
      </c>
      <c r="AN997">
        <v>2098.8200000000002</v>
      </c>
      <c r="AO997">
        <v>302.64</v>
      </c>
      <c r="AP997">
        <v>289</v>
      </c>
      <c r="AQ997">
        <v>1507.18</v>
      </c>
      <c r="AR997">
        <v>5880.18</v>
      </c>
      <c r="AS997">
        <v>8659.34</v>
      </c>
      <c r="AT997">
        <v>8270.1200000000008</v>
      </c>
      <c r="AU997">
        <v>7447.98</v>
      </c>
      <c r="AV997">
        <v>7328.28</v>
      </c>
      <c r="AW997">
        <v>5229.46</v>
      </c>
      <c r="AX997">
        <v>160.27272998716072</v>
      </c>
      <c r="AY997">
        <v>59.456012737172536</v>
      </c>
      <c r="AZ997">
        <v>37.052297792730705</v>
      </c>
      <c r="BA997" t="s">
        <v>545</v>
      </c>
      <c r="BB997" t="s">
        <v>545</v>
      </c>
    </row>
    <row r="998" spans="1:54" x14ac:dyDescent="0.25">
      <c r="A998">
        <v>997</v>
      </c>
      <c r="B998" t="s">
        <v>520</v>
      </c>
      <c r="C998" t="s">
        <v>204</v>
      </c>
      <c r="D998" t="s">
        <v>204</v>
      </c>
      <c r="E998" t="s">
        <v>215</v>
      </c>
      <c r="F998" t="s">
        <v>215</v>
      </c>
      <c r="G998" t="s">
        <v>186</v>
      </c>
      <c r="H998" t="s">
        <v>227</v>
      </c>
      <c r="I998">
        <v>2010</v>
      </c>
      <c r="J998" t="s">
        <v>127</v>
      </c>
      <c r="K998" t="s">
        <v>231</v>
      </c>
      <c r="L998">
        <v>3</v>
      </c>
      <c r="M998">
        <v>32389</v>
      </c>
      <c r="N998">
        <v>7</v>
      </c>
      <c r="O998">
        <v>55.57</v>
      </c>
      <c r="P998">
        <v>9607.3700000000008</v>
      </c>
      <c r="Q998">
        <v>0</v>
      </c>
      <c r="R998">
        <v>0</v>
      </c>
      <c r="S998">
        <v>9607.3700000000008</v>
      </c>
      <c r="T998">
        <v>3587.87</v>
      </c>
      <c r="U998">
        <v>1949.81</v>
      </c>
      <c r="V998">
        <v>645.6</v>
      </c>
      <c r="W998">
        <v>250.19</v>
      </c>
      <c r="X998">
        <v>742.27</v>
      </c>
      <c r="Y998">
        <v>1153.53</v>
      </c>
      <c r="Z998">
        <v>865.53</v>
      </c>
      <c r="AA998">
        <v>147.81</v>
      </c>
      <c r="AB998">
        <v>140.19</v>
      </c>
      <c r="AC998">
        <v>801.83</v>
      </c>
      <c r="AD998">
        <v>1346.91</v>
      </c>
      <c r="AE998">
        <v>220.5</v>
      </c>
      <c r="AF998">
        <v>22.31</v>
      </c>
      <c r="AG998">
        <v>0</v>
      </c>
      <c r="AH998">
        <v>960.08</v>
      </c>
      <c r="AI998">
        <v>10.65</v>
      </c>
      <c r="AJ998">
        <v>60.61</v>
      </c>
      <c r="AK998">
        <v>72.760000000000005</v>
      </c>
      <c r="AL998">
        <v>173.85</v>
      </c>
      <c r="AM998">
        <v>7063.99</v>
      </c>
      <c r="AN998">
        <v>1771.65</v>
      </c>
      <c r="AO998">
        <v>18.73</v>
      </c>
      <c r="AP998">
        <v>227.22</v>
      </c>
      <c r="AQ998">
        <v>1525.7</v>
      </c>
      <c r="AR998">
        <v>8835.64</v>
      </c>
      <c r="AS998">
        <v>6019.5000000000009</v>
      </c>
      <c r="AT998">
        <v>4064.1400000000012</v>
      </c>
      <c r="AU998">
        <v>2717.2300000000014</v>
      </c>
      <c r="AV998">
        <v>2543.3800000000015</v>
      </c>
      <c r="AW998">
        <v>771.73000000000138</v>
      </c>
      <c r="AX998">
        <v>191</v>
      </c>
      <c r="AY998">
        <v>189</v>
      </c>
      <c r="AZ998">
        <v>483</v>
      </c>
      <c r="BA998">
        <v>117420</v>
      </c>
      <c r="BB998">
        <v>45140</v>
      </c>
    </row>
    <row r="999" spans="1:54" x14ac:dyDescent="0.25">
      <c r="A999">
        <v>998</v>
      </c>
      <c r="B999" t="s">
        <v>520</v>
      </c>
      <c r="C999" t="s">
        <v>204</v>
      </c>
      <c r="D999" t="s">
        <v>204</v>
      </c>
      <c r="E999" t="s">
        <v>215</v>
      </c>
      <c r="F999" t="s">
        <v>215</v>
      </c>
      <c r="G999" t="s">
        <v>186</v>
      </c>
      <c r="H999" t="s">
        <v>227</v>
      </c>
      <c r="I999">
        <v>2011</v>
      </c>
      <c r="J999" t="s">
        <v>127</v>
      </c>
      <c r="K999" t="s">
        <v>231</v>
      </c>
      <c r="L999">
        <v>3</v>
      </c>
      <c r="M999">
        <v>29440</v>
      </c>
      <c r="N999">
        <v>6</v>
      </c>
      <c r="O999">
        <v>67.67</v>
      </c>
      <c r="P999">
        <v>4667.8599999999997</v>
      </c>
      <c r="Q999">
        <v>0</v>
      </c>
      <c r="R999">
        <v>0</v>
      </c>
      <c r="S999">
        <v>4667.8599999999997</v>
      </c>
      <c r="T999">
        <v>3873.51</v>
      </c>
      <c r="U999">
        <v>2015.33</v>
      </c>
      <c r="V999">
        <v>616.52</v>
      </c>
      <c r="W999">
        <v>291.61</v>
      </c>
      <c r="X999">
        <v>950.05</v>
      </c>
      <c r="Y999">
        <v>1134.76</v>
      </c>
      <c r="Z999">
        <v>889.89</v>
      </c>
      <c r="AA999">
        <v>139.63999999999999</v>
      </c>
      <c r="AB999">
        <v>105.23</v>
      </c>
      <c r="AC999">
        <v>821.06</v>
      </c>
      <c r="AD999">
        <v>1308.0600000000002</v>
      </c>
      <c r="AE999">
        <v>225.19</v>
      </c>
      <c r="AF999">
        <v>23.54</v>
      </c>
      <c r="AG999">
        <v>0</v>
      </c>
      <c r="AH999">
        <v>925.96</v>
      </c>
      <c r="AI999">
        <v>10.23</v>
      </c>
      <c r="AJ999">
        <v>50.63</v>
      </c>
      <c r="AK999">
        <v>72.510000000000005</v>
      </c>
      <c r="AL999">
        <v>177.53</v>
      </c>
      <c r="AM999">
        <v>7314.92</v>
      </c>
      <c r="AN999">
        <v>906.14</v>
      </c>
      <c r="AO999">
        <v>12.32</v>
      </c>
      <c r="AP999">
        <v>157.30000000000001</v>
      </c>
      <c r="AQ999">
        <v>736.52</v>
      </c>
      <c r="AR999">
        <v>8221.06</v>
      </c>
      <c r="AS999">
        <v>794.34999999999945</v>
      </c>
      <c r="AT999">
        <v>-1161.4700000000005</v>
      </c>
      <c r="AU999">
        <v>-2469.5300000000007</v>
      </c>
      <c r="AV999">
        <v>-2647.0600000000009</v>
      </c>
      <c r="AW999">
        <v>-3553.2000000000007</v>
      </c>
      <c r="AX999">
        <v>173</v>
      </c>
      <c r="AY999">
        <v>164</v>
      </c>
      <c r="AZ999">
        <v>433</v>
      </c>
      <c r="BA999" t="s">
        <v>545</v>
      </c>
      <c r="BB999" t="s">
        <v>545</v>
      </c>
    </row>
    <row r="1000" spans="1:54" x14ac:dyDescent="0.25">
      <c r="A1000">
        <v>999</v>
      </c>
      <c r="B1000" t="s">
        <v>520</v>
      </c>
      <c r="C1000" t="s">
        <v>204</v>
      </c>
      <c r="D1000" t="s">
        <v>204</v>
      </c>
      <c r="E1000" t="s">
        <v>215</v>
      </c>
      <c r="F1000" t="s">
        <v>215</v>
      </c>
      <c r="G1000" t="s">
        <v>186</v>
      </c>
      <c r="H1000" t="s">
        <v>227</v>
      </c>
      <c r="I1000">
        <v>2012</v>
      </c>
      <c r="J1000" t="s">
        <v>127</v>
      </c>
      <c r="K1000" t="s">
        <v>231</v>
      </c>
      <c r="L1000">
        <v>3</v>
      </c>
      <c r="M1000">
        <v>32932.620000000003</v>
      </c>
      <c r="N1000">
        <v>7</v>
      </c>
      <c r="O1000">
        <v>54.21</v>
      </c>
      <c r="P1000">
        <v>6003.11</v>
      </c>
      <c r="Q1000">
        <v>0</v>
      </c>
      <c r="R1000">
        <v>0</v>
      </c>
      <c r="S1000">
        <v>6003.11</v>
      </c>
      <c r="T1000">
        <v>3882.32</v>
      </c>
      <c r="U1000">
        <v>2025.72</v>
      </c>
      <c r="V1000">
        <v>685.23</v>
      </c>
      <c r="W1000">
        <v>328.26</v>
      </c>
      <c r="X1000">
        <v>843.11</v>
      </c>
      <c r="Y1000">
        <v>1254.33</v>
      </c>
      <c r="Z1000">
        <v>979.7</v>
      </c>
      <c r="AA1000">
        <v>149.52000000000001</v>
      </c>
      <c r="AB1000">
        <v>125.11</v>
      </c>
      <c r="AC1000">
        <v>678.3</v>
      </c>
      <c r="AD1000">
        <v>1263.4799999999998</v>
      </c>
      <c r="AE1000">
        <v>223.53</v>
      </c>
      <c r="AF1000">
        <v>32.520000000000003</v>
      </c>
      <c r="AG1000">
        <v>0</v>
      </c>
      <c r="AH1000">
        <v>873.05</v>
      </c>
      <c r="AI1000">
        <v>16.87</v>
      </c>
      <c r="AJ1000">
        <v>24.49</v>
      </c>
      <c r="AK1000">
        <v>93.02</v>
      </c>
      <c r="AL1000">
        <v>188.87</v>
      </c>
      <c r="AM1000">
        <v>7267.2999999999993</v>
      </c>
      <c r="AN1000">
        <v>548.38</v>
      </c>
      <c r="AO1000">
        <v>24.18</v>
      </c>
      <c r="AP1000">
        <v>109.15</v>
      </c>
      <c r="AQ1000">
        <v>415.05</v>
      </c>
      <c r="AR1000">
        <v>7815.6799999999994</v>
      </c>
      <c r="AS1000">
        <v>2120.7899999999995</v>
      </c>
      <c r="AT1000">
        <v>188.15999999999963</v>
      </c>
      <c r="AU1000">
        <v>-1075.3200000000002</v>
      </c>
      <c r="AV1000">
        <v>-1264.19</v>
      </c>
      <c r="AW1000">
        <v>-1812.5700000000002</v>
      </c>
      <c r="AX1000">
        <v>173</v>
      </c>
      <c r="AY1000">
        <v>158</v>
      </c>
      <c r="AZ1000">
        <v>427</v>
      </c>
      <c r="BA1000" t="s">
        <v>545</v>
      </c>
      <c r="BB1000" t="s">
        <v>545</v>
      </c>
    </row>
    <row r="1001" spans="1:54" x14ac:dyDescent="0.25">
      <c r="A1001">
        <v>1000</v>
      </c>
      <c r="B1001" t="s">
        <v>521</v>
      </c>
      <c r="C1001" t="s">
        <v>204</v>
      </c>
      <c r="D1001" t="s">
        <v>204</v>
      </c>
      <c r="E1001" t="s">
        <v>215</v>
      </c>
      <c r="F1001" t="s">
        <v>215</v>
      </c>
      <c r="G1001" t="s">
        <v>186</v>
      </c>
      <c r="H1001" t="s">
        <v>227</v>
      </c>
      <c r="I1001">
        <v>2010</v>
      </c>
      <c r="J1001" t="s">
        <v>124</v>
      </c>
      <c r="K1001" t="s">
        <v>91</v>
      </c>
      <c r="L1001">
        <v>2</v>
      </c>
      <c r="M1001">
        <v>25073</v>
      </c>
      <c r="N1001">
        <v>5</v>
      </c>
      <c r="O1001">
        <v>0.64</v>
      </c>
      <c r="P1001">
        <v>6849.58</v>
      </c>
      <c r="Q1001">
        <v>0</v>
      </c>
      <c r="R1001">
        <v>0</v>
      </c>
      <c r="S1001">
        <v>6849.58</v>
      </c>
      <c r="T1001">
        <v>2847.63</v>
      </c>
      <c r="U1001">
        <v>637.51</v>
      </c>
      <c r="V1001">
        <v>1430.57</v>
      </c>
      <c r="W1001">
        <v>225.82</v>
      </c>
      <c r="X1001">
        <v>553.73</v>
      </c>
      <c r="Y1001">
        <v>96.42</v>
      </c>
      <c r="Z1001">
        <v>0</v>
      </c>
      <c r="AA1001">
        <v>67.09</v>
      </c>
      <c r="AB1001">
        <v>29.33</v>
      </c>
      <c r="AC1001">
        <v>83.35</v>
      </c>
      <c r="AD1001">
        <v>734.67</v>
      </c>
      <c r="AE1001">
        <v>462.34</v>
      </c>
      <c r="AF1001">
        <v>12.49</v>
      </c>
      <c r="AG1001">
        <v>0</v>
      </c>
      <c r="AH1001">
        <v>106.45</v>
      </c>
      <c r="AI1001">
        <v>17.68</v>
      </c>
      <c r="AJ1001">
        <v>0</v>
      </c>
      <c r="AK1001">
        <v>135.71</v>
      </c>
      <c r="AL1001">
        <v>27.47</v>
      </c>
      <c r="AM1001">
        <v>3789.54</v>
      </c>
      <c r="AN1001">
        <v>1684.5</v>
      </c>
      <c r="AO1001">
        <v>138.16</v>
      </c>
      <c r="AP1001">
        <v>84.69</v>
      </c>
      <c r="AQ1001">
        <v>1461.65</v>
      </c>
      <c r="AR1001">
        <v>5474.04</v>
      </c>
      <c r="AS1001">
        <v>4001.95</v>
      </c>
      <c r="AT1001">
        <v>3822.18</v>
      </c>
      <c r="AU1001">
        <v>3087.5099999999998</v>
      </c>
      <c r="AV1001">
        <v>3060.04</v>
      </c>
      <c r="AW1001">
        <v>1375.54</v>
      </c>
      <c r="AX1001">
        <v>81</v>
      </c>
      <c r="AY1001">
        <v>63</v>
      </c>
      <c r="AZ1001">
        <v>69</v>
      </c>
      <c r="BA1001">
        <v>58580</v>
      </c>
      <c r="BB1001">
        <v>16710</v>
      </c>
    </row>
    <row r="1002" spans="1:54" x14ac:dyDescent="0.25">
      <c r="A1002">
        <v>1001</v>
      </c>
      <c r="B1002" t="s">
        <v>521</v>
      </c>
      <c r="C1002" t="s">
        <v>204</v>
      </c>
      <c r="D1002" t="s">
        <v>204</v>
      </c>
      <c r="E1002" t="s">
        <v>215</v>
      </c>
      <c r="F1002" t="s">
        <v>215</v>
      </c>
      <c r="G1002" t="s">
        <v>186</v>
      </c>
      <c r="H1002" t="s">
        <v>227</v>
      </c>
      <c r="I1002">
        <v>2011</v>
      </c>
      <c r="J1002" t="s">
        <v>124</v>
      </c>
      <c r="K1002" t="s">
        <v>91</v>
      </c>
      <c r="L1002">
        <v>2</v>
      </c>
      <c r="M1002">
        <v>28157</v>
      </c>
      <c r="N1002">
        <v>4</v>
      </c>
      <c r="O1002">
        <v>0.6</v>
      </c>
      <c r="P1002">
        <v>7497.38</v>
      </c>
      <c r="Q1002">
        <v>0</v>
      </c>
      <c r="R1002">
        <v>0</v>
      </c>
      <c r="S1002">
        <v>7497.38</v>
      </c>
      <c r="T1002">
        <v>2651.6500000000005</v>
      </c>
      <c r="U1002">
        <v>808.9</v>
      </c>
      <c r="V1002">
        <v>1046.4000000000001</v>
      </c>
      <c r="W1002">
        <v>172.36</v>
      </c>
      <c r="X1002">
        <v>623.99</v>
      </c>
      <c r="Y1002">
        <v>95.85</v>
      </c>
      <c r="Z1002">
        <v>0</v>
      </c>
      <c r="AA1002">
        <v>63.08</v>
      </c>
      <c r="AB1002">
        <v>32.770000000000003</v>
      </c>
      <c r="AC1002">
        <v>287.51</v>
      </c>
      <c r="AD1002">
        <v>1088.9699999999998</v>
      </c>
      <c r="AE1002">
        <v>619.41</v>
      </c>
      <c r="AF1002">
        <v>31.06</v>
      </c>
      <c r="AG1002">
        <v>0</v>
      </c>
      <c r="AH1002">
        <v>157.21</v>
      </c>
      <c r="AI1002">
        <v>30.1</v>
      </c>
      <c r="AJ1002">
        <v>71.55</v>
      </c>
      <c r="AK1002">
        <v>179.64</v>
      </c>
      <c r="AL1002">
        <v>55.45</v>
      </c>
      <c r="AM1002">
        <v>4179.43</v>
      </c>
      <c r="AN1002">
        <v>1593.26</v>
      </c>
      <c r="AO1002">
        <v>143.03</v>
      </c>
      <c r="AP1002">
        <v>147.69</v>
      </c>
      <c r="AQ1002">
        <v>1302.54</v>
      </c>
      <c r="AR1002">
        <v>5772.6900000000005</v>
      </c>
      <c r="AS1002">
        <v>4845.7299999999996</v>
      </c>
      <c r="AT1002">
        <v>4462.369999999999</v>
      </c>
      <c r="AU1002">
        <v>3373.3999999999992</v>
      </c>
      <c r="AV1002">
        <v>3317.9499999999994</v>
      </c>
      <c r="AW1002">
        <v>1724.6899999999994</v>
      </c>
      <c r="AX1002">
        <v>101</v>
      </c>
      <c r="AY1002">
        <v>11</v>
      </c>
      <c r="AZ1002">
        <v>17</v>
      </c>
      <c r="BA1002" t="s">
        <v>545</v>
      </c>
      <c r="BB1002" t="s">
        <v>545</v>
      </c>
    </row>
    <row r="1003" spans="1:54" x14ac:dyDescent="0.25">
      <c r="A1003">
        <v>1002</v>
      </c>
      <c r="B1003" t="s">
        <v>522</v>
      </c>
      <c r="C1003" t="s">
        <v>204</v>
      </c>
      <c r="D1003" t="s">
        <v>204</v>
      </c>
      <c r="E1003" t="s">
        <v>215</v>
      </c>
      <c r="F1003" t="s">
        <v>215</v>
      </c>
      <c r="G1003" t="s">
        <v>183</v>
      </c>
      <c r="H1003" t="s">
        <v>227</v>
      </c>
      <c r="I1003">
        <v>2010</v>
      </c>
      <c r="J1003" t="s">
        <v>123</v>
      </c>
      <c r="K1003" t="s">
        <v>89</v>
      </c>
      <c r="L1003">
        <v>1</v>
      </c>
      <c r="M1003">
        <v>51247</v>
      </c>
      <c r="N1003">
        <v>42</v>
      </c>
      <c r="O1003">
        <v>8.76</v>
      </c>
      <c r="P1003">
        <v>10360.290000000001</v>
      </c>
      <c r="Q1003">
        <v>0</v>
      </c>
      <c r="R1003">
        <v>0</v>
      </c>
      <c r="S1003">
        <v>10360.290000000001</v>
      </c>
      <c r="T1003">
        <v>3006.5899999999997</v>
      </c>
      <c r="U1003">
        <v>1101.08</v>
      </c>
      <c r="V1003">
        <v>735.68</v>
      </c>
      <c r="W1003">
        <v>377.21</v>
      </c>
      <c r="X1003">
        <v>792.62</v>
      </c>
      <c r="Y1003">
        <v>518.28</v>
      </c>
      <c r="Z1003">
        <v>399.2</v>
      </c>
      <c r="AA1003">
        <v>76.69</v>
      </c>
      <c r="AB1003">
        <v>42.39</v>
      </c>
      <c r="AC1003">
        <v>173.37</v>
      </c>
      <c r="AD1003">
        <v>445.98</v>
      </c>
      <c r="AE1003">
        <v>187.64</v>
      </c>
      <c r="AF1003">
        <v>23.71</v>
      </c>
      <c r="AG1003">
        <v>54.63</v>
      </c>
      <c r="AH1003">
        <v>134.59</v>
      </c>
      <c r="AI1003">
        <v>14.5</v>
      </c>
      <c r="AJ1003">
        <v>9.9499999999999993</v>
      </c>
      <c r="AK1003">
        <v>20.96</v>
      </c>
      <c r="AL1003">
        <v>106.68</v>
      </c>
      <c r="AM1003">
        <v>4250.8999999999996</v>
      </c>
      <c r="AN1003">
        <v>1025.3599999999999</v>
      </c>
      <c r="AO1003">
        <v>79.41</v>
      </c>
      <c r="AP1003">
        <v>158.94999999999999</v>
      </c>
      <c r="AQ1003">
        <v>787</v>
      </c>
      <c r="AR1003">
        <v>5276.2599999999993</v>
      </c>
      <c r="AS1003">
        <v>7353.7000000000007</v>
      </c>
      <c r="AT1003">
        <v>6662.0500000000011</v>
      </c>
      <c r="AU1003">
        <v>6216.0700000000015</v>
      </c>
      <c r="AV1003">
        <v>6109.3900000000012</v>
      </c>
      <c r="AW1003">
        <v>5084.0300000000016</v>
      </c>
      <c r="AX1003">
        <v>240</v>
      </c>
      <c r="AY1003">
        <v>161</v>
      </c>
      <c r="AZ1003">
        <v>230</v>
      </c>
      <c r="BA1003">
        <v>56350</v>
      </c>
      <c r="BB1003">
        <v>13510</v>
      </c>
    </row>
    <row r="1004" spans="1:54" x14ac:dyDescent="0.25">
      <c r="A1004">
        <v>1003</v>
      </c>
      <c r="B1004" t="s">
        <v>523</v>
      </c>
      <c r="C1004" t="s">
        <v>204</v>
      </c>
      <c r="D1004" t="s">
        <v>204</v>
      </c>
      <c r="E1004" t="s">
        <v>215</v>
      </c>
      <c r="F1004" t="s">
        <v>215</v>
      </c>
      <c r="G1004" t="s">
        <v>185</v>
      </c>
      <c r="H1004" t="s">
        <v>227</v>
      </c>
      <c r="I1004">
        <v>2011</v>
      </c>
      <c r="J1004" t="s">
        <v>123</v>
      </c>
      <c r="K1004" t="s">
        <v>89</v>
      </c>
      <c r="L1004">
        <v>6</v>
      </c>
      <c r="M1004">
        <v>57010</v>
      </c>
      <c r="N1004">
        <v>14</v>
      </c>
      <c r="O1004">
        <v>13.66</v>
      </c>
      <c r="P1004">
        <v>3774.94</v>
      </c>
      <c r="Q1004">
        <v>0</v>
      </c>
      <c r="R1004">
        <v>0</v>
      </c>
      <c r="S1004">
        <v>3774.94</v>
      </c>
      <c r="T1004">
        <v>3386.87</v>
      </c>
      <c r="U1004">
        <v>1131.27</v>
      </c>
      <c r="V1004">
        <v>901.61</v>
      </c>
      <c r="W1004">
        <v>288.5</v>
      </c>
      <c r="X1004">
        <v>1065.49</v>
      </c>
      <c r="Y1004">
        <v>452.72</v>
      </c>
      <c r="Z1004">
        <v>343.4</v>
      </c>
      <c r="AA1004">
        <v>55.53</v>
      </c>
      <c r="AB1004">
        <v>53.79</v>
      </c>
      <c r="AC1004">
        <v>238.91</v>
      </c>
      <c r="AD1004">
        <v>364.45</v>
      </c>
      <c r="AE1004">
        <v>105.16</v>
      </c>
      <c r="AF1004">
        <v>18.309999999999999</v>
      </c>
      <c r="AG1004">
        <v>49.61</v>
      </c>
      <c r="AH1004">
        <v>161.03</v>
      </c>
      <c r="AI1004">
        <v>9.4600000000000009</v>
      </c>
      <c r="AJ1004">
        <v>2.61</v>
      </c>
      <c r="AK1004">
        <v>18.27</v>
      </c>
      <c r="AL1004">
        <v>114.68</v>
      </c>
      <c r="AM1004">
        <v>4557.63</v>
      </c>
      <c r="AN1004">
        <v>708.02</v>
      </c>
      <c r="AO1004">
        <v>90.7</v>
      </c>
      <c r="AP1004">
        <v>83.38</v>
      </c>
      <c r="AQ1004">
        <v>533.94000000000005</v>
      </c>
      <c r="AR1004">
        <v>5265.65</v>
      </c>
      <c r="AS1004">
        <v>388.07000000000016</v>
      </c>
      <c r="AT1004">
        <v>-303.55999999999983</v>
      </c>
      <c r="AU1004">
        <v>-668.00999999999976</v>
      </c>
      <c r="AV1004">
        <v>-782.68999999999983</v>
      </c>
      <c r="AW1004">
        <v>-1490.7099999999998</v>
      </c>
      <c r="AX1004">
        <v>302</v>
      </c>
      <c r="AY1004">
        <v>164</v>
      </c>
      <c r="AZ1004">
        <v>280</v>
      </c>
      <c r="BA1004" t="s">
        <v>545</v>
      </c>
      <c r="BB1004" t="s">
        <v>545</v>
      </c>
    </row>
    <row r="1005" spans="1:54" x14ac:dyDescent="0.25">
      <c r="A1005">
        <v>1004</v>
      </c>
      <c r="B1005" t="s">
        <v>523</v>
      </c>
      <c r="C1005" t="s">
        <v>204</v>
      </c>
      <c r="D1005" t="s">
        <v>204</v>
      </c>
      <c r="E1005" t="s">
        <v>215</v>
      </c>
      <c r="F1005" t="s">
        <v>215</v>
      </c>
      <c r="G1005" t="s">
        <v>185</v>
      </c>
      <c r="H1005" t="s">
        <v>227</v>
      </c>
      <c r="I1005">
        <v>2012</v>
      </c>
      <c r="J1005" t="s">
        <v>123</v>
      </c>
      <c r="K1005" t="s">
        <v>89</v>
      </c>
      <c r="L1005">
        <v>6</v>
      </c>
      <c r="M1005">
        <v>55146.7</v>
      </c>
      <c r="N1005">
        <v>14</v>
      </c>
      <c r="O1005">
        <v>10</v>
      </c>
      <c r="P1005">
        <v>8022.6</v>
      </c>
      <c r="Q1005">
        <v>0</v>
      </c>
      <c r="R1005">
        <v>0</v>
      </c>
      <c r="S1005">
        <v>8022.6</v>
      </c>
      <c r="T1005">
        <v>3814.5</v>
      </c>
      <c r="U1005">
        <v>1181.32</v>
      </c>
      <c r="V1005">
        <v>1013.11</v>
      </c>
      <c r="W1005">
        <v>456.59</v>
      </c>
      <c r="X1005">
        <v>1163.48</v>
      </c>
      <c r="Y1005">
        <v>730.47</v>
      </c>
      <c r="Z1005">
        <v>545.83000000000004</v>
      </c>
      <c r="AA1005">
        <v>84.53</v>
      </c>
      <c r="AB1005">
        <v>100.1</v>
      </c>
      <c r="AC1005">
        <v>65.97</v>
      </c>
      <c r="AD1005">
        <v>520.04</v>
      </c>
      <c r="AE1005">
        <v>197.82</v>
      </c>
      <c r="AF1005">
        <v>35.47</v>
      </c>
      <c r="AG1005">
        <v>54.57</v>
      </c>
      <c r="AH1005">
        <v>141.41</v>
      </c>
      <c r="AI1005">
        <v>39.659999999999997</v>
      </c>
      <c r="AJ1005">
        <v>0</v>
      </c>
      <c r="AK1005">
        <v>51.11</v>
      </c>
      <c r="AL1005">
        <v>110.55</v>
      </c>
      <c r="AM1005">
        <v>5241.53</v>
      </c>
      <c r="AN1005">
        <v>995.29</v>
      </c>
      <c r="AO1005">
        <v>116.62</v>
      </c>
      <c r="AP1005">
        <v>96.68</v>
      </c>
      <c r="AQ1005">
        <v>781.99</v>
      </c>
      <c r="AR1005">
        <v>6236.82</v>
      </c>
      <c r="AS1005">
        <v>4208.1000000000004</v>
      </c>
      <c r="AT1005">
        <v>3411.6600000000003</v>
      </c>
      <c r="AU1005">
        <v>2891.6200000000003</v>
      </c>
      <c r="AV1005">
        <v>2781.07</v>
      </c>
      <c r="AW1005">
        <v>1785.7800000000002</v>
      </c>
      <c r="AX1005">
        <v>198</v>
      </c>
      <c r="AY1005">
        <v>163</v>
      </c>
      <c r="AZ1005">
        <v>246</v>
      </c>
      <c r="BA1005" t="s">
        <v>545</v>
      </c>
      <c r="BB1005" t="s">
        <v>545</v>
      </c>
    </row>
    <row r="1006" spans="1:54" x14ac:dyDescent="0.25">
      <c r="A1006">
        <v>1005</v>
      </c>
      <c r="B1006" t="s">
        <v>523</v>
      </c>
      <c r="C1006" t="s">
        <v>204</v>
      </c>
      <c r="D1006" t="s">
        <v>204</v>
      </c>
      <c r="E1006" t="s">
        <v>215</v>
      </c>
      <c r="F1006" t="s">
        <v>215</v>
      </c>
      <c r="G1006" t="s">
        <v>185</v>
      </c>
      <c r="H1006" t="s">
        <v>227</v>
      </c>
      <c r="I1006">
        <v>2013</v>
      </c>
      <c r="J1006" t="s">
        <v>123</v>
      </c>
      <c r="K1006" t="s">
        <v>89</v>
      </c>
      <c r="L1006">
        <v>6</v>
      </c>
      <c r="M1006">
        <v>53712.84</v>
      </c>
      <c r="N1006">
        <v>12</v>
      </c>
      <c r="O1006">
        <v>8.2899999999999991</v>
      </c>
      <c r="P1006">
        <v>8216.2099999999991</v>
      </c>
      <c r="Q1006">
        <v>0</v>
      </c>
      <c r="R1006">
        <v>0</v>
      </c>
      <c r="S1006">
        <v>8216.2099999999991</v>
      </c>
      <c r="T1006">
        <v>3915.16</v>
      </c>
      <c r="U1006">
        <v>1170.23</v>
      </c>
      <c r="V1006">
        <v>930.02</v>
      </c>
      <c r="W1006">
        <v>524.33000000000004</v>
      </c>
      <c r="X1006">
        <v>1290.58</v>
      </c>
      <c r="Y1006">
        <v>746.42</v>
      </c>
      <c r="Z1006">
        <v>550.84</v>
      </c>
      <c r="AA1006">
        <v>103.49</v>
      </c>
      <c r="AB1006">
        <v>92.09</v>
      </c>
      <c r="AC1006">
        <v>92.67</v>
      </c>
      <c r="AD1006">
        <v>533.70000000000005</v>
      </c>
      <c r="AE1006">
        <v>223.57</v>
      </c>
      <c r="AF1006">
        <v>33.630000000000003</v>
      </c>
      <c r="AG1006">
        <v>81.98</v>
      </c>
      <c r="AH1006">
        <v>121.2</v>
      </c>
      <c r="AI1006">
        <v>19.260000000000002</v>
      </c>
      <c r="AJ1006">
        <v>0</v>
      </c>
      <c r="AK1006">
        <v>54.06</v>
      </c>
      <c r="AL1006">
        <v>105.19</v>
      </c>
      <c r="AM1006">
        <v>5393.1399999999994</v>
      </c>
      <c r="AN1006">
        <v>972.43000000000006</v>
      </c>
      <c r="AO1006">
        <v>110.94</v>
      </c>
      <c r="AP1006">
        <v>132.15</v>
      </c>
      <c r="AQ1006">
        <v>729.34</v>
      </c>
      <c r="AR1006">
        <v>6365.57</v>
      </c>
      <c r="AS1006">
        <v>4301.0499999999993</v>
      </c>
      <c r="AT1006">
        <v>3461.9599999999991</v>
      </c>
      <c r="AU1006">
        <v>2928.2599999999993</v>
      </c>
      <c r="AV1006">
        <v>2823.0699999999993</v>
      </c>
      <c r="AW1006">
        <v>1850.6399999999992</v>
      </c>
      <c r="AX1006">
        <v>335</v>
      </c>
      <c r="AY1006">
        <v>173</v>
      </c>
      <c r="AZ1006">
        <v>263</v>
      </c>
      <c r="BA1006">
        <v>52750</v>
      </c>
      <c r="BB1006">
        <v>11930</v>
      </c>
    </row>
    <row r="1007" spans="1:54" x14ac:dyDescent="0.25">
      <c r="A1007">
        <v>1006</v>
      </c>
      <c r="B1007" t="s">
        <v>523</v>
      </c>
      <c r="C1007" t="s">
        <v>204</v>
      </c>
      <c r="D1007" t="s">
        <v>204</v>
      </c>
      <c r="E1007" t="s">
        <v>215</v>
      </c>
      <c r="F1007" t="s">
        <v>215</v>
      </c>
      <c r="G1007" t="s">
        <v>185</v>
      </c>
      <c r="H1007" t="s">
        <v>227</v>
      </c>
      <c r="I1007">
        <v>2014</v>
      </c>
      <c r="J1007" t="s">
        <v>123</v>
      </c>
      <c r="K1007" t="s">
        <v>89</v>
      </c>
      <c r="L1007">
        <v>6</v>
      </c>
      <c r="M1007">
        <v>60307.4</v>
      </c>
      <c r="N1007">
        <v>18</v>
      </c>
      <c r="O1007">
        <v>7.81</v>
      </c>
      <c r="P1007">
        <v>5866.7</v>
      </c>
      <c r="Q1007">
        <v>0</v>
      </c>
      <c r="R1007">
        <v>0</v>
      </c>
      <c r="S1007">
        <v>5866.7</v>
      </c>
      <c r="T1007">
        <v>3636.27</v>
      </c>
      <c r="U1007">
        <v>1227.7</v>
      </c>
      <c r="V1007">
        <v>829.66</v>
      </c>
      <c r="W1007">
        <v>495.37</v>
      </c>
      <c r="X1007">
        <v>1083.54</v>
      </c>
      <c r="Y1007">
        <v>818.4</v>
      </c>
      <c r="Z1007">
        <v>613.84</v>
      </c>
      <c r="AA1007">
        <v>112.5</v>
      </c>
      <c r="AB1007">
        <v>92.06</v>
      </c>
      <c r="AC1007">
        <v>170.78</v>
      </c>
      <c r="AD1007">
        <v>512.51</v>
      </c>
      <c r="AE1007">
        <v>190.75</v>
      </c>
      <c r="AF1007">
        <v>50.66</v>
      </c>
      <c r="AG1007">
        <v>42.66</v>
      </c>
      <c r="AH1007">
        <v>110.82</v>
      </c>
      <c r="AI1007">
        <v>17.98</v>
      </c>
      <c r="AJ1007">
        <v>2.4900000000000002</v>
      </c>
      <c r="AK1007">
        <v>97.15</v>
      </c>
      <c r="AL1007">
        <v>133.75</v>
      </c>
      <c r="AM1007">
        <v>5271.71</v>
      </c>
      <c r="AN1007">
        <v>838.23</v>
      </c>
      <c r="AO1007">
        <v>137.51</v>
      </c>
      <c r="AP1007">
        <v>91.28</v>
      </c>
      <c r="AQ1007">
        <v>609.44000000000005</v>
      </c>
      <c r="AR1007">
        <v>6109.9400000000005</v>
      </c>
      <c r="AS1007">
        <v>2230.4299999999998</v>
      </c>
      <c r="AT1007">
        <v>1241.2499999999998</v>
      </c>
      <c r="AU1007">
        <v>728.73999999999978</v>
      </c>
      <c r="AV1007">
        <v>594.98999999999978</v>
      </c>
      <c r="AW1007">
        <v>-243.24000000000024</v>
      </c>
      <c r="AX1007">
        <v>276</v>
      </c>
      <c r="AY1007">
        <v>183</v>
      </c>
      <c r="AZ1007">
        <v>259</v>
      </c>
      <c r="BA1007" t="s">
        <v>545</v>
      </c>
      <c r="BB1007" t="s">
        <v>545</v>
      </c>
    </row>
    <row r="1008" spans="1:54" x14ac:dyDescent="0.25">
      <c r="A1008">
        <v>1007</v>
      </c>
      <c r="B1008" t="s">
        <v>523</v>
      </c>
      <c r="C1008" t="s">
        <v>204</v>
      </c>
      <c r="D1008" t="s">
        <v>204</v>
      </c>
      <c r="E1008" t="s">
        <v>215</v>
      </c>
      <c r="F1008" t="s">
        <v>215</v>
      </c>
      <c r="G1008" t="s">
        <v>185</v>
      </c>
      <c r="H1008" t="s">
        <v>227</v>
      </c>
      <c r="I1008">
        <v>2015</v>
      </c>
      <c r="J1008" t="s">
        <v>123</v>
      </c>
      <c r="K1008" t="s">
        <v>89</v>
      </c>
      <c r="L1008">
        <v>6</v>
      </c>
      <c r="M1008">
        <v>58356.45</v>
      </c>
      <c r="N1008">
        <v>18</v>
      </c>
      <c r="O1008">
        <v>6.59</v>
      </c>
      <c r="P1008">
        <v>8835.75</v>
      </c>
      <c r="Q1008">
        <v>0</v>
      </c>
      <c r="R1008">
        <v>0</v>
      </c>
      <c r="S1008">
        <v>8835.75</v>
      </c>
      <c r="T1008">
        <v>3743.42</v>
      </c>
      <c r="U1008">
        <v>1236.1400000000001</v>
      </c>
      <c r="V1008">
        <v>926.59</v>
      </c>
      <c r="W1008">
        <v>486.99</v>
      </c>
      <c r="X1008">
        <v>1093.7</v>
      </c>
      <c r="Y1008">
        <v>801.17</v>
      </c>
      <c r="Z1008">
        <v>615.79999999999995</v>
      </c>
      <c r="AA1008">
        <v>100.92</v>
      </c>
      <c r="AB1008">
        <v>84.45</v>
      </c>
      <c r="AC1008">
        <v>244.23</v>
      </c>
      <c r="AD1008">
        <v>662.86</v>
      </c>
      <c r="AE1008">
        <v>265.12</v>
      </c>
      <c r="AF1008">
        <v>74.67</v>
      </c>
      <c r="AG1008">
        <v>37.33</v>
      </c>
      <c r="AH1008">
        <v>117.49</v>
      </c>
      <c r="AI1008">
        <v>32</v>
      </c>
      <c r="AJ1008">
        <v>3.29</v>
      </c>
      <c r="AK1008">
        <v>132.96</v>
      </c>
      <c r="AL1008">
        <v>107.89</v>
      </c>
      <c r="AM1008">
        <v>5559.57</v>
      </c>
      <c r="AN1008">
        <v>1018.4000000000001</v>
      </c>
      <c r="AO1008">
        <v>136.58000000000001</v>
      </c>
      <c r="AP1008">
        <v>144</v>
      </c>
      <c r="AQ1008">
        <v>737.82</v>
      </c>
      <c r="AR1008">
        <v>6577.9699999999993</v>
      </c>
      <c r="AS1008">
        <v>5092.33</v>
      </c>
      <c r="AT1008">
        <v>4046.93</v>
      </c>
      <c r="AU1008">
        <v>3384.0699999999997</v>
      </c>
      <c r="AV1008">
        <v>3276.18</v>
      </c>
      <c r="AW1008">
        <v>2257.7799999999997</v>
      </c>
      <c r="AX1008">
        <v>262</v>
      </c>
      <c r="AY1008">
        <v>162</v>
      </c>
      <c r="AZ1008">
        <v>285</v>
      </c>
      <c r="BA1008" t="s">
        <v>545</v>
      </c>
      <c r="BB1008" t="s">
        <v>545</v>
      </c>
    </row>
    <row r="1009" spans="1:54" x14ac:dyDescent="0.25">
      <c r="A1009">
        <v>1008</v>
      </c>
      <c r="B1009" t="s">
        <v>523</v>
      </c>
      <c r="C1009" t="s">
        <v>204</v>
      </c>
      <c r="D1009" t="s">
        <v>204</v>
      </c>
      <c r="E1009" t="s">
        <v>215</v>
      </c>
      <c r="F1009" t="s">
        <v>215</v>
      </c>
      <c r="G1009" t="s">
        <v>185</v>
      </c>
      <c r="H1009" t="s">
        <v>227</v>
      </c>
      <c r="I1009">
        <v>2016</v>
      </c>
      <c r="J1009" t="s">
        <v>123</v>
      </c>
      <c r="K1009" t="s">
        <v>89</v>
      </c>
      <c r="L1009">
        <v>6</v>
      </c>
      <c r="M1009">
        <v>49790.71</v>
      </c>
      <c r="N1009">
        <v>15</v>
      </c>
      <c r="O1009">
        <v>9.35</v>
      </c>
      <c r="P1009">
        <v>8840.52</v>
      </c>
      <c r="Q1009">
        <v>0</v>
      </c>
      <c r="R1009">
        <v>0</v>
      </c>
      <c r="S1009">
        <v>8840.52</v>
      </c>
      <c r="T1009">
        <v>3626.92</v>
      </c>
      <c r="U1009">
        <v>1237.3800000000001</v>
      </c>
      <c r="V1009">
        <v>652.34</v>
      </c>
      <c r="W1009">
        <v>640.75</v>
      </c>
      <c r="X1009">
        <v>1096.45</v>
      </c>
      <c r="Y1009">
        <v>588.61</v>
      </c>
      <c r="Z1009">
        <v>408.15</v>
      </c>
      <c r="AA1009">
        <v>90.49</v>
      </c>
      <c r="AB1009">
        <v>89.96</v>
      </c>
      <c r="AC1009">
        <v>153.38</v>
      </c>
      <c r="AD1009">
        <v>567.75</v>
      </c>
      <c r="AE1009">
        <v>239.39</v>
      </c>
      <c r="AF1009">
        <v>33.44</v>
      </c>
      <c r="AG1009">
        <v>41.91</v>
      </c>
      <c r="AH1009">
        <v>154.01</v>
      </c>
      <c r="AI1009">
        <v>19.38</v>
      </c>
      <c r="AJ1009">
        <v>24.26</v>
      </c>
      <c r="AK1009">
        <v>55.38</v>
      </c>
      <c r="AL1009">
        <v>126.67</v>
      </c>
      <c r="AM1009">
        <v>5063.33</v>
      </c>
      <c r="AN1009">
        <v>966.19</v>
      </c>
      <c r="AO1009">
        <v>111.22</v>
      </c>
      <c r="AP1009">
        <v>115.56</v>
      </c>
      <c r="AQ1009">
        <v>739.41</v>
      </c>
      <c r="AR1009">
        <v>6029.52</v>
      </c>
      <c r="AS1009">
        <v>5213.6099999999997</v>
      </c>
      <c r="AT1009">
        <v>4471.62</v>
      </c>
      <c r="AU1009">
        <v>3903.86</v>
      </c>
      <c r="AV1009">
        <v>3777.19</v>
      </c>
      <c r="AW1009">
        <v>2811</v>
      </c>
      <c r="AX1009">
        <v>223.54283065539457</v>
      </c>
      <c r="AY1009">
        <v>138.22113956554932</v>
      </c>
      <c r="AZ1009">
        <v>243.16681960605897</v>
      </c>
      <c r="BA1009" t="s">
        <v>545</v>
      </c>
      <c r="BB1009" t="s">
        <v>545</v>
      </c>
    </row>
    <row r="1010" spans="1:54" x14ac:dyDescent="0.25">
      <c r="A1010">
        <v>1009</v>
      </c>
      <c r="B1010" t="s">
        <v>524</v>
      </c>
      <c r="C1010" t="s">
        <v>204</v>
      </c>
      <c r="D1010" t="s">
        <v>204</v>
      </c>
      <c r="E1010" t="s">
        <v>204</v>
      </c>
      <c r="F1010" t="s">
        <v>215</v>
      </c>
      <c r="G1010" t="s">
        <v>164</v>
      </c>
      <c r="H1010" t="s">
        <v>227</v>
      </c>
      <c r="I1010">
        <v>2011</v>
      </c>
      <c r="J1010" t="s">
        <v>124</v>
      </c>
      <c r="K1010" t="s">
        <v>91</v>
      </c>
      <c r="L1010">
        <v>2</v>
      </c>
      <c r="M1010">
        <v>17742</v>
      </c>
      <c r="N1010">
        <v>4</v>
      </c>
      <c r="O1010">
        <v>1.8</v>
      </c>
      <c r="P1010">
        <v>4490.51</v>
      </c>
      <c r="Q1010">
        <v>0</v>
      </c>
      <c r="R1010">
        <v>0</v>
      </c>
      <c r="S1010">
        <v>4490.51</v>
      </c>
      <c r="T1010">
        <v>1836.44</v>
      </c>
      <c r="U1010">
        <v>883.03</v>
      </c>
      <c r="V1010">
        <v>403.37</v>
      </c>
      <c r="W1010">
        <v>216.5</v>
      </c>
      <c r="X1010">
        <v>333.54</v>
      </c>
      <c r="Y1010">
        <v>575.02</v>
      </c>
      <c r="Z1010">
        <v>0</v>
      </c>
      <c r="AA1010">
        <v>245.01</v>
      </c>
      <c r="AB1010">
        <v>330.01</v>
      </c>
      <c r="AC1010">
        <v>502.12</v>
      </c>
      <c r="AD1010">
        <v>726.64</v>
      </c>
      <c r="AE1010">
        <v>435.24</v>
      </c>
      <c r="AF1010">
        <v>10.46</v>
      </c>
      <c r="AG1010">
        <v>3.69</v>
      </c>
      <c r="AH1010">
        <v>110.29</v>
      </c>
      <c r="AI1010">
        <v>11.79</v>
      </c>
      <c r="AJ1010">
        <v>9.1999999999999993</v>
      </c>
      <c r="AK1010">
        <v>145.97</v>
      </c>
      <c r="AL1010">
        <v>381.44</v>
      </c>
      <c r="AM1010">
        <v>4021.66</v>
      </c>
      <c r="AN1010">
        <v>1120.4100000000001</v>
      </c>
      <c r="AO1010">
        <v>167.47</v>
      </c>
      <c r="AP1010">
        <v>85.36</v>
      </c>
      <c r="AQ1010">
        <v>867.58</v>
      </c>
      <c r="AR1010">
        <v>5142.07</v>
      </c>
      <c r="AS1010">
        <v>2654.07</v>
      </c>
      <c r="AT1010">
        <v>1576.9300000000003</v>
      </c>
      <c r="AU1010">
        <v>850.2900000000003</v>
      </c>
      <c r="AV1010">
        <v>468.85000000000031</v>
      </c>
      <c r="AW1010">
        <v>-651.55999999999972</v>
      </c>
      <c r="AX1010">
        <v>147</v>
      </c>
      <c r="AY1010">
        <v>46</v>
      </c>
      <c r="AZ1010">
        <v>52</v>
      </c>
      <c r="BA1010" t="s">
        <v>545</v>
      </c>
      <c r="BB1010" t="s">
        <v>545</v>
      </c>
    </row>
    <row r="1011" spans="1:54" x14ac:dyDescent="0.25">
      <c r="A1011">
        <v>1010</v>
      </c>
      <c r="B1011" t="s">
        <v>524</v>
      </c>
      <c r="C1011" t="s">
        <v>204</v>
      </c>
      <c r="D1011" t="s">
        <v>204</v>
      </c>
      <c r="E1011" t="s">
        <v>204</v>
      </c>
      <c r="F1011" t="s">
        <v>215</v>
      </c>
      <c r="G1011" t="s">
        <v>164</v>
      </c>
      <c r="H1011" t="s">
        <v>227</v>
      </c>
      <c r="I1011">
        <v>2013</v>
      </c>
      <c r="J1011" t="s">
        <v>124</v>
      </c>
      <c r="K1011" t="s">
        <v>91</v>
      </c>
      <c r="L1011">
        <v>2</v>
      </c>
      <c r="M1011">
        <v>17828.12</v>
      </c>
      <c r="N1011">
        <v>4</v>
      </c>
      <c r="O1011">
        <v>3.5</v>
      </c>
      <c r="P1011">
        <v>4909.0200000000004</v>
      </c>
      <c r="Q1011">
        <v>0</v>
      </c>
      <c r="R1011">
        <v>0</v>
      </c>
      <c r="S1011">
        <v>4909.0200000000004</v>
      </c>
      <c r="T1011">
        <v>1900.02</v>
      </c>
      <c r="U1011">
        <v>1048.27</v>
      </c>
      <c r="V1011">
        <v>351.39</v>
      </c>
      <c r="W1011">
        <v>238.86</v>
      </c>
      <c r="X1011">
        <v>261.5</v>
      </c>
      <c r="Y1011">
        <v>216.06</v>
      </c>
      <c r="Z1011">
        <v>0</v>
      </c>
      <c r="AA1011">
        <v>128.72</v>
      </c>
      <c r="AB1011">
        <v>87.33</v>
      </c>
      <c r="AC1011">
        <v>639.11</v>
      </c>
      <c r="AD1011">
        <v>1081.98</v>
      </c>
      <c r="AE1011">
        <v>441.85</v>
      </c>
      <c r="AF1011">
        <v>50.43</v>
      </c>
      <c r="AG1011">
        <v>0</v>
      </c>
      <c r="AH1011">
        <v>247.06</v>
      </c>
      <c r="AI1011">
        <v>19.579999999999998</v>
      </c>
      <c r="AJ1011">
        <v>26.69</v>
      </c>
      <c r="AK1011">
        <v>296.37</v>
      </c>
      <c r="AL1011">
        <v>143.44</v>
      </c>
      <c r="AM1011">
        <v>3980.61</v>
      </c>
      <c r="AN1011">
        <v>1422.56</v>
      </c>
      <c r="AO1011">
        <v>163.27000000000001</v>
      </c>
      <c r="AP1011">
        <v>43.98</v>
      </c>
      <c r="AQ1011">
        <v>1215.31</v>
      </c>
      <c r="AR1011">
        <v>5403.17</v>
      </c>
      <c r="AS1011">
        <v>3009.0000000000005</v>
      </c>
      <c r="AT1011">
        <v>2153.8300000000004</v>
      </c>
      <c r="AU1011">
        <v>1071.8500000000004</v>
      </c>
      <c r="AV1011">
        <v>928.41000000000031</v>
      </c>
      <c r="AW1011">
        <v>-494.14999999999964</v>
      </c>
      <c r="AX1011">
        <v>149</v>
      </c>
      <c r="AY1011">
        <v>64</v>
      </c>
      <c r="AZ1011">
        <v>69</v>
      </c>
      <c r="BA1011">
        <v>56670</v>
      </c>
      <c r="BB1011">
        <v>12710</v>
      </c>
    </row>
    <row r="1012" spans="1:54" x14ac:dyDescent="0.25">
      <c r="A1012">
        <v>1011</v>
      </c>
      <c r="B1012" t="s">
        <v>525</v>
      </c>
      <c r="C1012" t="s">
        <v>204</v>
      </c>
      <c r="D1012" t="s">
        <v>204</v>
      </c>
      <c r="E1012" t="s">
        <v>204</v>
      </c>
      <c r="F1012" t="s">
        <v>218</v>
      </c>
      <c r="G1012" t="s">
        <v>168</v>
      </c>
      <c r="H1012" t="s">
        <v>228</v>
      </c>
      <c r="I1012">
        <v>2010</v>
      </c>
      <c r="J1012" t="s">
        <v>127</v>
      </c>
      <c r="K1012" t="s">
        <v>231</v>
      </c>
      <c r="L1012">
        <v>7</v>
      </c>
      <c r="M1012">
        <v>60356</v>
      </c>
      <c r="N1012">
        <v>9</v>
      </c>
      <c r="O1012">
        <v>14.93</v>
      </c>
      <c r="P1012">
        <v>43939.08</v>
      </c>
      <c r="Q1012">
        <v>0</v>
      </c>
      <c r="R1012">
        <v>0</v>
      </c>
      <c r="S1012">
        <v>43939.08</v>
      </c>
      <c r="T1012">
        <v>10943.220000000001</v>
      </c>
      <c r="U1012">
        <v>5911.95</v>
      </c>
      <c r="V1012">
        <v>1191.33</v>
      </c>
      <c r="W1012">
        <v>1055.56</v>
      </c>
      <c r="X1012">
        <v>2784.38</v>
      </c>
      <c r="Y1012">
        <v>2410.61</v>
      </c>
      <c r="Z1012">
        <v>901.41</v>
      </c>
      <c r="AA1012">
        <v>983.41</v>
      </c>
      <c r="AB1012">
        <v>525.79</v>
      </c>
      <c r="AC1012">
        <v>15072.02</v>
      </c>
      <c r="AD1012">
        <v>4846.9799999999996</v>
      </c>
      <c r="AE1012">
        <v>3112.56</v>
      </c>
      <c r="AF1012">
        <v>174.65</v>
      </c>
      <c r="AG1012">
        <v>0</v>
      </c>
      <c r="AH1012">
        <v>75.89</v>
      </c>
      <c r="AI1012">
        <v>110.99</v>
      </c>
      <c r="AJ1012">
        <v>938.43</v>
      </c>
      <c r="AK1012">
        <v>434.46</v>
      </c>
      <c r="AL1012">
        <v>1327.06</v>
      </c>
      <c r="AM1012">
        <v>34599.89</v>
      </c>
      <c r="AN1012">
        <v>1985.8</v>
      </c>
      <c r="AO1012">
        <v>1336.83</v>
      </c>
      <c r="AP1012">
        <v>648.97</v>
      </c>
      <c r="AQ1012">
        <v>0</v>
      </c>
      <c r="AR1012">
        <v>36585.69</v>
      </c>
      <c r="AS1012">
        <v>32995.86</v>
      </c>
      <c r="AT1012">
        <v>15513.23</v>
      </c>
      <c r="AU1012">
        <v>10666.25</v>
      </c>
      <c r="AV1012">
        <v>9339.19</v>
      </c>
      <c r="AW1012">
        <v>7353.39</v>
      </c>
      <c r="AX1012">
        <v>165</v>
      </c>
      <c r="AY1012">
        <v>124</v>
      </c>
      <c r="AZ1012">
        <v>244</v>
      </c>
      <c r="BA1012">
        <v>117420</v>
      </c>
      <c r="BB1012">
        <v>45140</v>
      </c>
    </row>
    <row r="1013" spans="1:54" x14ac:dyDescent="0.25">
      <c r="A1013">
        <v>1012</v>
      </c>
      <c r="B1013" t="s">
        <v>525</v>
      </c>
      <c r="C1013" t="s">
        <v>204</v>
      </c>
      <c r="D1013" t="s">
        <v>204</v>
      </c>
      <c r="E1013" t="s">
        <v>204</v>
      </c>
      <c r="F1013" t="s">
        <v>218</v>
      </c>
      <c r="G1013" t="s">
        <v>168</v>
      </c>
      <c r="H1013" t="s">
        <v>228</v>
      </c>
      <c r="I1013">
        <v>2011</v>
      </c>
      <c r="J1013" t="s">
        <v>127</v>
      </c>
      <c r="K1013" t="s">
        <v>231</v>
      </c>
      <c r="L1013">
        <v>7</v>
      </c>
      <c r="M1013">
        <v>49004</v>
      </c>
      <c r="N1013">
        <v>9</v>
      </c>
      <c r="O1013">
        <v>14.93</v>
      </c>
      <c r="P1013">
        <v>47592.29</v>
      </c>
      <c r="Q1013">
        <v>0</v>
      </c>
      <c r="R1013">
        <v>0</v>
      </c>
      <c r="S1013">
        <v>47592.29</v>
      </c>
      <c r="T1013">
        <v>11357.789999999999</v>
      </c>
      <c r="U1013">
        <v>6216.41</v>
      </c>
      <c r="V1013">
        <v>1258.6199999999999</v>
      </c>
      <c r="W1013">
        <v>950.77</v>
      </c>
      <c r="X1013">
        <v>2931.99</v>
      </c>
      <c r="Y1013">
        <v>2518.67</v>
      </c>
      <c r="Z1013">
        <v>970.67</v>
      </c>
      <c r="AA1013">
        <v>1053.54</v>
      </c>
      <c r="AB1013">
        <v>494.46</v>
      </c>
      <c r="AC1013">
        <v>14543.93</v>
      </c>
      <c r="AD1013">
        <v>4680.5999999999995</v>
      </c>
      <c r="AE1013">
        <v>3048.45</v>
      </c>
      <c r="AF1013">
        <v>184.99</v>
      </c>
      <c r="AG1013">
        <v>0</v>
      </c>
      <c r="AH1013">
        <v>78.739999999999995</v>
      </c>
      <c r="AI1013">
        <v>119.65</v>
      </c>
      <c r="AJ1013">
        <v>789.34</v>
      </c>
      <c r="AK1013">
        <v>459.43</v>
      </c>
      <c r="AL1013">
        <v>1254.2</v>
      </c>
      <c r="AM1013">
        <v>34355.19</v>
      </c>
      <c r="AN1013">
        <v>3066.8</v>
      </c>
      <c r="AO1013">
        <v>1281.77</v>
      </c>
      <c r="AP1013">
        <v>568.77</v>
      </c>
      <c r="AQ1013">
        <v>1216.26</v>
      </c>
      <c r="AR1013">
        <v>37421.990000000005</v>
      </c>
      <c r="AS1013">
        <v>36234.5</v>
      </c>
      <c r="AT1013">
        <v>19171.900000000001</v>
      </c>
      <c r="AU1013">
        <v>14491.300000000003</v>
      </c>
      <c r="AV1013">
        <v>13237.100000000002</v>
      </c>
      <c r="AW1013">
        <v>10170.300000000003</v>
      </c>
      <c r="AX1013">
        <v>165</v>
      </c>
      <c r="AY1013">
        <v>128</v>
      </c>
      <c r="AZ1013">
        <v>245</v>
      </c>
      <c r="BA1013" t="s">
        <v>545</v>
      </c>
      <c r="BB1013" t="s">
        <v>545</v>
      </c>
    </row>
    <row r="1014" spans="1:54" x14ac:dyDescent="0.25">
      <c r="A1014">
        <v>1013</v>
      </c>
      <c r="B1014" t="s">
        <v>525</v>
      </c>
      <c r="C1014" t="s">
        <v>204</v>
      </c>
      <c r="D1014" t="s">
        <v>204</v>
      </c>
      <c r="E1014" t="s">
        <v>204</v>
      </c>
      <c r="F1014" t="s">
        <v>218</v>
      </c>
      <c r="G1014" t="s">
        <v>168</v>
      </c>
      <c r="H1014" t="s">
        <v>228</v>
      </c>
      <c r="I1014">
        <v>2012</v>
      </c>
      <c r="J1014" t="s">
        <v>127</v>
      </c>
      <c r="K1014" t="s">
        <v>231</v>
      </c>
      <c r="L1014">
        <v>7</v>
      </c>
      <c r="M1014">
        <v>54495.39</v>
      </c>
      <c r="N1014">
        <v>9</v>
      </c>
      <c r="O1014">
        <v>14.93</v>
      </c>
      <c r="P1014">
        <v>41656.699999999997</v>
      </c>
      <c r="Q1014">
        <v>0</v>
      </c>
      <c r="R1014">
        <v>0</v>
      </c>
      <c r="S1014">
        <v>41656.699999999997</v>
      </c>
      <c r="T1014">
        <v>12193.37</v>
      </c>
      <c r="U1014">
        <v>7048.56</v>
      </c>
      <c r="V1014">
        <v>1305.1099999999999</v>
      </c>
      <c r="W1014">
        <v>854.17</v>
      </c>
      <c r="X1014">
        <v>2985.53</v>
      </c>
      <c r="Y1014">
        <v>2446.62</v>
      </c>
      <c r="Z1014">
        <v>1034.67</v>
      </c>
      <c r="AA1014">
        <v>997.95</v>
      </c>
      <c r="AB1014">
        <v>414</v>
      </c>
      <c r="AC1014">
        <v>14959.64</v>
      </c>
      <c r="AD1014">
        <v>4652.9399999999996</v>
      </c>
      <c r="AE1014">
        <v>3308.91</v>
      </c>
      <c r="AF1014">
        <v>183.58</v>
      </c>
      <c r="AG1014">
        <v>0</v>
      </c>
      <c r="AH1014">
        <v>187.2</v>
      </c>
      <c r="AI1014">
        <v>119.23</v>
      </c>
      <c r="AJ1014">
        <v>416.31</v>
      </c>
      <c r="AK1014">
        <v>437.71</v>
      </c>
      <c r="AL1014">
        <v>1263.3800000000001</v>
      </c>
      <c r="AM1014">
        <v>35515.949999999997</v>
      </c>
      <c r="AN1014">
        <v>3012.88</v>
      </c>
      <c r="AO1014">
        <v>1215.6500000000001</v>
      </c>
      <c r="AP1014">
        <v>527.22</v>
      </c>
      <c r="AQ1014">
        <v>1270.01</v>
      </c>
      <c r="AR1014">
        <v>38528.829999999994</v>
      </c>
      <c r="AS1014">
        <v>29463.329999999994</v>
      </c>
      <c r="AT1014">
        <v>12057.069999999996</v>
      </c>
      <c r="AU1014">
        <v>7404.1299999999965</v>
      </c>
      <c r="AV1014">
        <v>6140.7499999999964</v>
      </c>
      <c r="AW1014">
        <v>3127.8699999999963</v>
      </c>
      <c r="AX1014">
        <v>182</v>
      </c>
      <c r="AY1014">
        <v>128</v>
      </c>
      <c r="AZ1014">
        <v>258</v>
      </c>
      <c r="BA1014" t="s">
        <v>545</v>
      </c>
      <c r="BB1014" t="s">
        <v>545</v>
      </c>
    </row>
    <row r="1015" spans="1:54" x14ac:dyDescent="0.25">
      <c r="A1015">
        <v>1014</v>
      </c>
      <c r="B1015" t="s">
        <v>525</v>
      </c>
      <c r="C1015" t="s">
        <v>204</v>
      </c>
      <c r="D1015" t="s">
        <v>204</v>
      </c>
      <c r="E1015" t="s">
        <v>204</v>
      </c>
      <c r="F1015" t="s">
        <v>218</v>
      </c>
      <c r="G1015" t="s">
        <v>168</v>
      </c>
      <c r="H1015" t="s">
        <v>228</v>
      </c>
      <c r="I1015">
        <v>2013</v>
      </c>
      <c r="J1015" t="s">
        <v>127</v>
      </c>
      <c r="K1015" t="s">
        <v>231</v>
      </c>
      <c r="L1015">
        <v>7</v>
      </c>
      <c r="M1015">
        <v>45558.58</v>
      </c>
      <c r="N1015">
        <v>7</v>
      </c>
      <c r="O1015">
        <v>10.06</v>
      </c>
      <c r="P1015">
        <v>33146.99</v>
      </c>
      <c r="Q1015">
        <v>0</v>
      </c>
      <c r="R1015">
        <v>0</v>
      </c>
      <c r="S1015">
        <v>33146.99</v>
      </c>
      <c r="T1015">
        <v>13052.599999999999</v>
      </c>
      <c r="U1015">
        <v>7838.6</v>
      </c>
      <c r="V1015">
        <v>1244.48</v>
      </c>
      <c r="W1015">
        <v>1012.79</v>
      </c>
      <c r="X1015">
        <v>2956.73</v>
      </c>
      <c r="Y1015">
        <v>3486.75</v>
      </c>
      <c r="Z1015">
        <v>1240.43</v>
      </c>
      <c r="AA1015">
        <v>1695.53</v>
      </c>
      <c r="AB1015">
        <v>550.78</v>
      </c>
      <c r="AC1015">
        <v>15242.04</v>
      </c>
      <c r="AD1015">
        <v>5355.04</v>
      </c>
      <c r="AE1015">
        <v>3633.65</v>
      </c>
      <c r="AF1015">
        <v>203.11</v>
      </c>
      <c r="AG1015">
        <v>0</v>
      </c>
      <c r="AH1015">
        <v>350.14</v>
      </c>
      <c r="AI1015">
        <v>143.37</v>
      </c>
      <c r="AJ1015">
        <v>595.73</v>
      </c>
      <c r="AK1015">
        <v>429.04</v>
      </c>
      <c r="AL1015">
        <v>1207.6500000000001</v>
      </c>
      <c r="AM1015">
        <v>38344.080000000002</v>
      </c>
      <c r="AN1015">
        <v>3134.54</v>
      </c>
      <c r="AO1015">
        <v>1166.02</v>
      </c>
      <c r="AP1015">
        <v>421.64</v>
      </c>
      <c r="AQ1015">
        <v>1546.88</v>
      </c>
      <c r="AR1015">
        <v>41478.620000000003</v>
      </c>
      <c r="AS1015">
        <v>20094.39</v>
      </c>
      <c r="AT1015">
        <v>1365.5999999999985</v>
      </c>
      <c r="AU1015">
        <v>-3989.4400000000014</v>
      </c>
      <c r="AV1015">
        <v>-5197.090000000002</v>
      </c>
      <c r="AW1015">
        <v>-8331.630000000001</v>
      </c>
      <c r="AX1015">
        <v>225</v>
      </c>
      <c r="AY1015">
        <v>54</v>
      </c>
      <c r="AZ1015">
        <v>255.00000000000003</v>
      </c>
      <c r="BA1015">
        <v>125310</v>
      </c>
      <c r="BB1015">
        <v>37370</v>
      </c>
    </row>
    <row r="1016" spans="1:54" x14ac:dyDescent="0.25">
      <c r="A1016">
        <v>1015</v>
      </c>
      <c r="B1016" t="s">
        <v>525</v>
      </c>
      <c r="C1016" t="s">
        <v>204</v>
      </c>
      <c r="D1016" t="s">
        <v>204</v>
      </c>
      <c r="E1016" t="s">
        <v>204</v>
      </c>
      <c r="F1016" t="s">
        <v>218</v>
      </c>
      <c r="G1016" t="s">
        <v>168</v>
      </c>
      <c r="H1016" t="s">
        <v>228</v>
      </c>
      <c r="I1016">
        <v>2014</v>
      </c>
      <c r="J1016" t="s">
        <v>127</v>
      </c>
      <c r="K1016" t="s">
        <v>231</v>
      </c>
      <c r="L1016">
        <v>7</v>
      </c>
      <c r="M1016">
        <v>33223.72</v>
      </c>
      <c r="N1016">
        <v>7</v>
      </c>
      <c r="O1016">
        <v>10.06</v>
      </c>
      <c r="P1016">
        <v>26697.87</v>
      </c>
      <c r="Q1016">
        <v>0</v>
      </c>
      <c r="R1016">
        <v>0</v>
      </c>
      <c r="S1016">
        <v>26697.87</v>
      </c>
      <c r="T1016">
        <v>12584.619999999999</v>
      </c>
      <c r="U1016">
        <v>7955.54</v>
      </c>
      <c r="V1016">
        <v>1126.45</v>
      </c>
      <c r="W1016">
        <v>543.57000000000005</v>
      </c>
      <c r="X1016">
        <v>2959.06</v>
      </c>
      <c r="Y1016">
        <v>2719.03</v>
      </c>
      <c r="Z1016">
        <v>947.1</v>
      </c>
      <c r="AA1016">
        <v>1427.51</v>
      </c>
      <c r="AB1016">
        <v>344.42</v>
      </c>
      <c r="AC1016">
        <v>9700.85</v>
      </c>
      <c r="AD1016">
        <v>3951.93</v>
      </c>
      <c r="AE1016">
        <v>2623.04</v>
      </c>
      <c r="AF1016">
        <v>242.77</v>
      </c>
      <c r="AG1016">
        <v>0</v>
      </c>
      <c r="AH1016">
        <v>149.72</v>
      </c>
      <c r="AI1016">
        <v>145.78</v>
      </c>
      <c r="AJ1016">
        <v>396.96</v>
      </c>
      <c r="AK1016">
        <v>393.66</v>
      </c>
      <c r="AL1016">
        <v>1167.6400000000001</v>
      </c>
      <c r="AM1016">
        <v>30124.07</v>
      </c>
      <c r="AN1016">
        <v>2882.3199999999997</v>
      </c>
      <c r="AO1016">
        <v>1096.6099999999999</v>
      </c>
      <c r="AP1016">
        <v>256.58999999999997</v>
      </c>
      <c r="AQ1016">
        <v>1529.12</v>
      </c>
      <c r="AR1016">
        <v>33006.39</v>
      </c>
      <c r="AS1016">
        <v>14113.25</v>
      </c>
      <c r="AT1016">
        <v>1693.369999999999</v>
      </c>
      <c r="AU1016">
        <v>-2258.5600000000009</v>
      </c>
      <c r="AV1016">
        <v>-3426.2000000000007</v>
      </c>
      <c r="AW1016">
        <v>-6308.52</v>
      </c>
      <c r="AX1016">
        <v>219</v>
      </c>
      <c r="AY1016">
        <v>50</v>
      </c>
      <c r="AZ1016">
        <v>243</v>
      </c>
      <c r="BA1016" t="s">
        <v>545</v>
      </c>
      <c r="BB1016" t="s">
        <v>545</v>
      </c>
    </row>
    <row r="1017" spans="1:54" x14ac:dyDescent="0.25">
      <c r="A1017">
        <v>1016</v>
      </c>
      <c r="B1017" t="s">
        <v>525</v>
      </c>
      <c r="C1017" t="s">
        <v>204</v>
      </c>
      <c r="D1017" t="s">
        <v>204</v>
      </c>
      <c r="E1017" t="s">
        <v>204</v>
      </c>
      <c r="F1017" t="s">
        <v>218</v>
      </c>
      <c r="G1017" t="s">
        <v>168</v>
      </c>
      <c r="H1017" t="s">
        <v>228</v>
      </c>
      <c r="I1017">
        <v>2015</v>
      </c>
      <c r="J1017" t="s">
        <v>127</v>
      </c>
      <c r="K1017" t="s">
        <v>231</v>
      </c>
      <c r="L1017">
        <v>7</v>
      </c>
      <c r="M1017">
        <v>44234.44</v>
      </c>
      <c r="N1017">
        <v>7</v>
      </c>
      <c r="O1017">
        <v>10.8</v>
      </c>
      <c r="P1017">
        <v>49344.98</v>
      </c>
      <c r="Q1017">
        <v>0</v>
      </c>
      <c r="R1017">
        <v>0</v>
      </c>
      <c r="S1017">
        <v>49344.98</v>
      </c>
      <c r="T1017">
        <v>11871.029999999999</v>
      </c>
      <c r="U1017">
        <v>8040.53</v>
      </c>
      <c r="V1017">
        <v>990.44</v>
      </c>
      <c r="W1017">
        <v>272.58</v>
      </c>
      <c r="X1017">
        <v>2567.48</v>
      </c>
      <c r="Y1017">
        <v>2149.1999999999998</v>
      </c>
      <c r="Z1017">
        <v>817.03</v>
      </c>
      <c r="AA1017">
        <v>1055.76</v>
      </c>
      <c r="AB1017">
        <v>276.42</v>
      </c>
      <c r="AC1017">
        <v>16032.09</v>
      </c>
      <c r="AD1017">
        <v>6525.4500000000007</v>
      </c>
      <c r="AE1017">
        <v>4178.8900000000003</v>
      </c>
      <c r="AF1017">
        <v>232.06</v>
      </c>
      <c r="AG1017">
        <v>0</v>
      </c>
      <c r="AH1017">
        <v>233.07</v>
      </c>
      <c r="AI1017">
        <v>135.24</v>
      </c>
      <c r="AJ1017">
        <v>301.64</v>
      </c>
      <c r="AK1017">
        <v>1444.55</v>
      </c>
      <c r="AL1017">
        <v>866.47</v>
      </c>
      <c r="AM1017">
        <v>37444.240000000005</v>
      </c>
      <c r="AN1017">
        <v>3292.3999999999996</v>
      </c>
      <c r="AO1017">
        <v>1094.25</v>
      </c>
      <c r="AP1017">
        <v>623.41</v>
      </c>
      <c r="AQ1017">
        <v>1574.74</v>
      </c>
      <c r="AR1017">
        <v>40736.640000000007</v>
      </c>
      <c r="AS1017">
        <v>37473.950000000004</v>
      </c>
      <c r="AT1017">
        <v>19292.660000000007</v>
      </c>
      <c r="AU1017">
        <v>12767.210000000006</v>
      </c>
      <c r="AV1017">
        <v>11900.740000000007</v>
      </c>
      <c r="AW1017">
        <v>8608.3400000000074</v>
      </c>
      <c r="AX1017">
        <v>291.57909951083144</v>
      </c>
      <c r="AY1017">
        <v>66.570570664573381</v>
      </c>
      <c r="AZ1017">
        <v>323.53297342982665</v>
      </c>
      <c r="BA1017" t="s">
        <v>545</v>
      </c>
      <c r="BB1017" t="s">
        <v>545</v>
      </c>
    </row>
    <row r="1018" spans="1:54" x14ac:dyDescent="0.25">
      <c r="A1018">
        <v>1017</v>
      </c>
      <c r="B1018" t="s">
        <v>525</v>
      </c>
      <c r="C1018" t="s">
        <v>204</v>
      </c>
      <c r="D1018" t="s">
        <v>204</v>
      </c>
      <c r="E1018" t="s">
        <v>204</v>
      </c>
      <c r="F1018" t="s">
        <v>218</v>
      </c>
      <c r="G1018" t="s">
        <v>168</v>
      </c>
      <c r="H1018" t="s">
        <v>228</v>
      </c>
      <c r="I1018">
        <v>2016</v>
      </c>
      <c r="J1018" t="s">
        <v>127</v>
      </c>
      <c r="K1018" t="s">
        <v>231</v>
      </c>
      <c r="L1018">
        <v>7</v>
      </c>
      <c r="M1018">
        <v>44124.34</v>
      </c>
      <c r="N1018">
        <v>7</v>
      </c>
      <c r="O1018">
        <v>10.8</v>
      </c>
      <c r="P1018">
        <v>51600.11</v>
      </c>
      <c r="Q1018">
        <v>0</v>
      </c>
      <c r="R1018">
        <v>0</v>
      </c>
      <c r="S1018">
        <v>51600.11</v>
      </c>
      <c r="T1018">
        <v>12577.88</v>
      </c>
      <c r="U1018">
        <v>8919.16</v>
      </c>
      <c r="V1018">
        <v>982.52</v>
      </c>
      <c r="W1018">
        <v>314.75</v>
      </c>
      <c r="X1018">
        <v>2361.44</v>
      </c>
      <c r="Y1018">
        <v>1965.46</v>
      </c>
      <c r="Z1018">
        <v>520.52</v>
      </c>
      <c r="AA1018">
        <v>1171.99</v>
      </c>
      <c r="AB1018">
        <v>272.95</v>
      </c>
      <c r="AC1018">
        <v>15527.79</v>
      </c>
      <c r="AD1018">
        <v>4979.67</v>
      </c>
      <c r="AE1018">
        <v>2382.13</v>
      </c>
      <c r="AF1018">
        <v>263.35000000000002</v>
      </c>
      <c r="AG1018">
        <v>0</v>
      </c>
      <c r="AH1018">
        <v>234.42</v>
      </c>
      <c r="AI1018">
        <v>136.78</v>
      </c>
      <c r="AJ1018">
        <v>345.71</v>
      </c>
      <c r="AK1018">
        <v>1617.28</v>
      </c>
      <c r="AL1018">
        <v>866.47</v>
      </c>
      <c r="AM1018">
        <v>35917.26</v>
      </c>
      <c r="AN1018">
        <v>2072.38</v>
      </c>
      <c r="AO1018">
        <v>1094.25</v>
      </c>
      <c r="AP1018">
        <v>978.14</v>
      </c>
      <c r="AQ1018">
        <v>0</v>
      </c>
      <c r="AR1018">
        <v>37989.64</v>
      </c>
      <c r="AS1018">
        <v>39022.239999999998</v>
      </c>
      <c r="AT1018">
        <v>21528.99</v>
      </c>
      <c r="AU1018">
        <v>16549.32</v>
      </c>
      <c r="AV1018">
        <v>15682.85</v>
      </c>
      <c r="AW1018">
        <v>13610.47</v>
      </c>
      <c r="AX1018">
        <v>290.85335597579081</v>
      </c>
      <c r="AY1018">
        <v>66.404875793559526</v>
      </c>
      <c r="AZ1018">
        <v>322.72769635669937</v>
      </c>
      <c r="BA1018" t="s">
        <v>545</v>
      </c>
      <c r="BB1018" t="s">
        <v>545</v>
      </c>
    </row>
    <row r="1019" spans="1:54" x14ac:dyDescent="0.25">
      <c r="A1019">
        <v>1018</v>
      </c>
      <c r="B1019" t="s">
        <v>526</v>
      </c>
      <c r="C1019" t="s">
        <v>204</v>
      </c>
      <c r="D1019" t="s">
        <v>204</v>
      </c>
      <c r="E1019" t="s">
        <v>204</v>
      </c>
      <c r="F1019" t="s">
        <v>218</v>
      </c>
      <c r="G1019" t="s">
        <v>194</v>
      </c>
      <c r="H1019" t="s">
        <v>227</v>
      </c>
      <c r="I1019">
        <v>2010</v>
      </c>
      <c r="J1019" t="s">
        <v>127</v>
      </c>
      <c r="K1019" t="s">
        <v>231</v>
      </c>
      <c r="L1019">
        <v>6</v>
      </c>
      <c r="M1019">
        <v>86762</v>
      </c>
      <c r="N1019">
        <v>10</v>
      </c>
      <c r="O1019">
        <v>4.5199999999999996</v>
      </c>
      <c r="P1019">
        <v>5087.2700000000004</v>
      </c>
      <c r="Q1019">
        <v>862.75</v>
      </c>
      <c r="R1019">
        <v>0</v>
      </c>
      <c r="S1019">
        <v>5950.02</v>
      </c>
      <c r="T1019">
        <v>1661.8999999999999</v>
      </c>
      <c r="U1019">
        <v>580.29999999999995</v>
      </c>
      <c r="V1019">
        <v>487.09</v>
      </c>
      <c r="W1019">
        <v>267.77</v>
      </c>
      <c r="X1019">
        <v>326.74</v>
      </c>
      <c r="Y1019">
        <v>1891.73</v>
      </c>
      <c r="Z1019">
        <v>1592.5</v>
      </c>
      <c r="AA1019">
        <v>177.27</v>
      </c>
      <c r="AB1019">
        <v>121.96</v>
      </c>
      <c r="AC1019">
        <v>316.54000000000002</v>
      </c>
      <c r="AD1019">
        <v>804.01</v>
      </c>
      <c r="AE1019">
        <v>257.58999999999997</v>
      </c>
      <c r="AF1019">
        <v>29.55</v>
      </c>
      <c r="AG1019">
        <v>0</v>
      </c>
      <c r="AH1019">
        <v>326.66000000000003</v>
      </c>
      <c r="AI1019">
        <v>36.32</v>
      </c>
      <c r="AJ1019">
        <v>67.11</v>
      </c>
      <c r="AK1019">
        <v>86.78</v>
      </c>
      <c r="AL1019">
        <v>122.1</v>
      </c>
      <c r="AM1019">
        <v>4796.28</v>
      </c>
      <c r="AN1019">
        <v>636.56999999999994</v>
      </c>
      <c r="AO1019">
        <v>209.52</v>
      </c>
      <c r="AP1019">
        <v>92.74</v>
      </c>
      <c r="AQ1019">
        <v>334.31</v>
      </c>
      <c r="AR1019">
        <v>5432.8499999999995</v>
      </c>
      <c r="AS1019">
        <v>4288.1200000000008</v>
      </c>
      <c r="AT1019">
        <v>2079.8500000000008</v>
      </c>
      <c r="AU1019">
        <v>1275.8400000000008</v>
      </c>
      <c r="AV1019">
        <v>1153.7400000000009</v>
      </c>
      <c r="AW1019">
        <v>517.17000000000098</v>
      </c>
      <c r="AX1019">
        <v>224</v>
      </c>
      <c r="AY1019">
        <v>111</v>
      </c>
      <c r="AZ1019">
        <v>177</v>
      </c>
      <c r="BA1019">
        <v>117420</v>
      </c>
      <c r="BB1019">
        <v>45140</v>
      </c>
    </row>
    <row r="1020" spans="1:54" x14ac:dyDescent="0.25">
      <c r="A1020">
        <v>1019</v>
      </c>
      <c r="B1020" t="s">
        <v>526</v>
      </c>
      <c r="C1020" t="s">
        <v>204</v>
      </c>
      <c r="D1020" t="s">
        <v>204</v>
      </c>
      <c r="E1020" t="s">
        <v>204</v>
      </c>
      <c r="F1020" t="s">
        <v>218</v>
      </c>
      <c r="G1020" t="s">
        <v>194</v>
      </c>
      <c r="H1020" t="s">
        <v>227</v>
      </c>
      <c r="I1020">
        <v>2011</v>
      </c>
      <c r="J1020" t="s">
        <v>127</v>
      </c>
      <c r="K1020" t="s">
        <v>231</v>
      </c>
      <c r="L1020">
        <v>6</v>
      </c>
      <c r="M1020">
        <v>74446</v>
      </c>
      <c r="N1020">
        <v>9</v>
      </c>
      <c r="O1020">
        <v>3.41</v>
      </c>
      <c r="P1020">
        <v>5360.08</v>
      </c>
      <c r="Q1020">
        <v>0</v>
      </c>
      <c r="R1020">
        <v>0</v>
      </c>
      <c r="S1020">
        <v>5360.08</v>
      </c>
      <c r="T1020">
        <v>1855.7199999999998</v>
      </c>
      <c r="U1020">
        <v>588.92999999999995</v>
      </c>
      <c r="V1020">
        <v>514.30999999999995</v>
      </c>
      <c r="W1020">
        <v>362.7</v>
      </c>
      <c r="X1020">
        <v>389.78</v>
      </c>
      <c r="Y1020">
        <v>2163.8200000000002</v>
      </c>
      <c r="Z1020">
        <v>1871.13</v>
      </c>
      <c r="AA1020">
        <v>197.6</v>
      </c>
      <c r="AB1020">
        <v>95.09</v>
      </c>
      <c r="AC1020">
        <v>228.71</v>
      </c>
      <c r="AD1020">
        <v>768.78</v>
      </c>
      <c r="AE1020">
        <v>238.34</v>
      </c>
      <c r="AF1020">
        <v>30.96</v>
      </c>
      <c r="AG1020">
        <v>0</v>
      </c>
      <c r="AH1020">
        <v>297.51</v>
      </c>
      <c r="AI1020">
        <v>36.71</v>
      </c>
      <c r="AJ1020">
        <v>83.15</v>
      </c>
      <c r="AK1020">
        <v>82.11</v>
      </c>
      <c r="AL1020">
        <v>85.8</v>
      </c>
      <c r="AM1020">
        <v>5102.83</v>
      </c>
      <c r="AN1020">
        <v>900.58999999999992</v>
      </c>
      <c r="AO1020">
        <v>264.39</v>
      </c>
      <c r="AP1020">
        <v>121.29</v>
      </c>
      <c r="AQ1020">
        <v>514.91</v>
      </c>
      <c r="AR1020">
        <v>6003.42</v>
      </c>
      <c r="AS1020">
        <v>3504.36</v>
      </c>
      <c r="AT1020">
        <v>1111.83</v>
      </c>
      <c r="AU1020">
        <v>343.04999999999995</v>
      </c>
      <c r="AV1020">
        <v>257.24999999999994</v>
      </c>
      <c r="AW1020">
        <v>-643.33999999999992</v>
      </c>
      <c r="AX1020">
        <v>222</v>
      </c>
      <c r="AY1020">
        <v>86</v>
      </c>
      <c r="AZ1020">
        <v>172</v>
      </c>
      <c r="BA1020" t="s">
        <v>545</v>
      </c>
      <c r="BB1020" t="s">
        <v>545</v>
      </c>
    </row>
    <row r="1021" spans="1:54" x14ac:dyDescent="0.25">
      <c r="A1021">
        <v>1020</v>
      </c>
      <c r="B1021" t="s">
        <v>526</v>
      </c>
      <c r="C1021" t="s">
        <v>204</v>
      </c>
      <c r="D1021" t="s">
        <v>204</v>
      </c>
      <c r="E1021" t="s">
        <v>204</v>
      </c>
      <c r="F1021" t="s">
        <v>218</v>
      </c>
      <c r="G1021" t="s">
        <v>194</v>
      </c>
      <c r="H1021" t="s">
        <v>227</v>
      </c>
      <c r="I1021">
        <v>2012</v>
      </c>
      <c r="J1021" t="s">
        <v>127</v>
      </c>
      <c r="K1021" t="s">
        <v>231</v>
      </c>
      <c r="L1021">
        <v>6</v>
      </c>
      <c r="M1021">
        <v>83076</v>
      </c>
      <c r="N1021">
        <v>8</v>
      </c>
      <c r="O1021">
        <v>3.43</v>
      </c>
      <c r="P1021">
        <v>5851.68</v>
      </c>
      <c r="Q1021">
        <v>0</v>
      </c>
      <c r="R1021">
        <v>0</v>
      </c>
      <c r="S1021">
        <v>5851.68</v>
      </c>
      <c r="T1021">
        <v>1836.22</v>
      </c>
      <c r="U1021">
        <v>587.76</v>
      </c>
      <c r="V1021">
        <v>544.86</v>
      </c>
      <c r="W1021">
        <v>351.66</v>
      </c>
      <c r="X1021">
        <v>351.94</v>
      </c>
      <c r="Y1021">
        <v>2051.48</v>
      </c>
      <c r="Z1021">
        <v>1736.4</v>
      </c>
      <c r="AA1021">
        <v>211.2</v>
      </c>
      <c r="AB1021">
        <v>103.88</v>
      </c>
      <c r="AC1021">
        <v>189.37</v>
      </c>
      <c r="AD1021">
        <v>649.3599999999999</v>
      </c>
      <c r="AE1021">
        <v>244.73</v>
      </c>
      <c r="AF1021">
        <v>27.83</v>
      </c>
      <c r="AG1021">
        <v>0</v>
      </c>
      <c r="AH1021">
        <v>291.77</v>
      </c>
      <c r="AI1021">
        <v>29.34</v>
      </c>
      <c r="AJ1021">
        <v>0</v>
      </c>
      <c r="AK1021">
        <v>55.69</v>
      </c>
      <c r="AL1021">
        <v>101.64</v>
      </c>
      <c r="AM1021">
        <v>4828.07</v>
      </c>
      <c r="AN1021">
        <v>1048.9000000000001</v>
      </c>
      <c r="AO1021">
        <v>255.2</v>
      </c>
      <c r="AP1021">
        <v>119.58</v>
      </c>
      <c r="AQ1021">
        <v>674.12</v>
      </c>
      <c r="AR1021">
        <v>5876.9699999999993</v>
      </c>
      <c r="AS1021">
        <v>4015.46</v>
      </c>
      <c r="AT1021">
        <v>1774.6100000000001</v>
      </c>
      <c r="AU1021">
        <v>1125.2500000000002</v>
      </c>
      <c r="AV1021">
        <v>1023.6100000000002</v>
      </c>
      <c r="AW1021">
        <v>-25.28999999999985</v>
      </c>
      <c r="AX1021">
        <v>275</v>
      </c>
      <c r="AY1021">
        <v>137</v>
      </c>
      <c r="AZ1021">
        <v>92</v>
      </c>
      <c r="BA1021" t="s">
        <v>545</v>
      </c>
      <c r="BB1021" t="s">
        <v>545</v>
      </c>
    </row>
    <row r="1022" spans="1:54" x14ac:dyDescent="0.25">
      <c r="A1022">
        <v>1021</v>
      </c>
      <c r="B1022" t="s">
        <v>526</v>
      </c>
      <c r="C1022" t="s">
        <v>204</v>
      </c>
      <c r="D1022" t="s">
        <v>204</v>
      </c>
      <c r="E1022" t="s">
        <v>204</v>
      </c>
      <c r="F1022" t="s">
        <v>218</v>
      </c>
      <c r="G1022" t="s">
        <v>194</v>
      </c>
      <c r="H1022" t="s">
        <v>227</v>
      </c>
      <c r="I1022">
        <v>2013</v>
      </c>
      <c r="J1022" t="s">
        <v>127</v>
      </c>
      <c r="K1022" t="s">
        <v>231</v>
      </c>
      <c r="L1022">
        <v>6</v>
      </c>
      <c r="M1022">
        <v>85510.53</v>
      </c>
      <c r="N1022">
        <v>5</v>
      </c>
      <c r="O1022">
        <v>2.62</v>
      </c>
      <c r="P1022">
        <v>6042.22</v>
      </c>
      <c r="Q1022">
        <v>0</v>
      </c>
      <c r="R1022">
        <v>0</v>
      </c>
      <c r="S1022">
        <v>6042.22</v>
      </c>
      <c r="T1022">
        <v>2028.7199999999998</v>
      </c>
      <c r="U1022">
        <v>681.89</v>
      </c>
      <c r="V1022">
        <v>599.62</v>
      </c>
      <c r="W1022">
        <v>424.81</v>
      </c>
      <c r="X1022">
        <v>322.39999999999998</v>
      </c>
      <c r="Y1022">
        <v>2040.84</v>
      </c>
      <c r="Z1022">
        <v>1743.56</v>
      </c>
      <c r="AA1022">
        <v>172.64</v>
      </c>
      <c r="AB1022">
        <v>124.64</v>
      </c>
      <c r="AC1022">
        <v>225.19</v>
      </c>
      <c r="AD1022">
        <v>708.72</v>
      </c>
      <c r="AE1022">
        <v>307.02999999999997</v>
      </c>
      <c r="AF1022">
        <v>30.86</v>
      </c>
      <c r="AG1022">
        <v>0</v>
      </c>
      <c r="AH1022">
        <v>295.57</v>
      </c>
      <c r="AI1022">
        <v>23.91</v>
      </c>
      <c r="AJ1022">
        <v>15.21</v>
      </c>
      <c r="AK1022">
        <v>36.14</v>
      </c>
      <c r="AL1022">
        <v>144.29</v>
      </c>
      <c r="AM1022">
        <v>5147.76</v>
      </c>
      <c r="AN1022">
        <v>1332.1999999999998</v>
      </c>
      <c r="AO1022">
        <v>297.2</v>
      </c>
      <c r="AP1022">
        <v>165.57</v>
      </c>
      <c r="AQ1022">
        <v>869.43</v>
      </c>
      <c r="AR1022">
        <v>6479.96</v>
      </c>
      <c r="AS1022">
        <v>4013.5000000000005</v>
      </c>
      <c r="AT1022">
        <v>1747.4700000000005</v>
      </c>
      <c r="AU1022">
        <v>1038.7500000000005</v>
      </c>
      <c r="AV1022">
        <v>894.46000000000049</v>
      </c>
      <c r="AW1022">
        <v>-437.73999999999933</v>
      </c>
      <c r="AX1022">
        <v>278</v>
      </c>
      <c r="AY1022">
        <v>176</v>
      </c>
      <c r="AZ1022">
        <v>49</v>
      </c>
      <c r="BA1022">
        <v>125310</v>
      </c>
      <c r="BB1022">
        <v>37370</v>
      </c>
    </row>
    <row r="1023" spans="1:54" x14ac:dyDescent="0.25">
      <c r="A1023">
        <v>1022</v>
      </c>
      <c r="B1023" t="s">
        <v>526</v>
      </c>
      <c r="C1023" t="s">
        <v>204</v>
      </c>
      <c r="D1023" t="s">
        <v>204</v>
      </c>
      <c r="E1023" t="s">
        <v>204</v>
      </c>
      <c r="F1023" t="s">
        <v>218</v>
      </c>
      <c r="G1023" t="s">
        <v>194</v>
      </c>
      <c r="H1023" t="s">
        <v>227</v>
      </c>
      <c r="I1023">
        <v>2014</v>
      </c>
      <c r="J1023" t="s">
        <v>127</v>
      </c>
      <c r="K1023" t="s">
        <v>231</v>
      </c>
      <c r="L1023">
        <v>6</v>
      </c>
      <c r="M1023">
        <v>74887.759999999995</v>
      </c>
      <c r="N1023">
        <v>4</v>
      </c>
      <c r="O1023">
        <v>3.68</v>
      </c>
      <c r="P1023">
        <v>5441.36</v>
      </c>
      <c r="Q1023">
        <v>0</v>
      </c>
      <c r="R1023">
        <v>0</v>
      </c>
      <c r="S1023">
        <v>5441.36</v>
      </c>
      <c r="T1023">
        <v>2248.9</v>
      </c>
      <c r="U1023">
        <v>821.22</v>
      </c>
      <c r="V1023">
        <v>587.64</v>
      </c>
      <c r="W1023">
        <v>523.99</v>
      </c>
      <c r="X1023">
        <v>316.05</v>
      </c>
      <c r="Y1023">
        <v>1896.1</v>
      </c>
      <c r="Z1023">
        <v>1701.89</v>
      </c>
      <c r="AA1023">
        <v>112.13</v>
      </c>
      <c r="AB1023">
        <v>82.08</v>
      </c>
      <c r="AC1023">
        <v>299.45999999999998</v>
      </c>
      <c r="AD1023">
        <v>804.45</v>
      </c>
      <c r="AE1023">
        <v>375.42</v>
      </c>
      <c r="AF1023">
        <v>51.3</v>
      </c>
      <c r="AG1023">
        <v>0</v>
      </c>
      <c r="AH1023">
        <v>269.45999999999998</v>
      </c>
      <c r="AI1023">
        <v>53.5</v>
      </c>
      <c r="AJ1023">
        <v>0</v>
      </c>
      <c r="AK1023">
        <v>54.77</v>
      </c>
      <c r="AL1023">
        <v>169.22</v>
      </c>
      <c r="AM1023">
        <v>5418.13</v>
      </c>
      <c r="AN1023">
        <v>1760.38</v>
      </c>
      <c r="AO1023">
        <v>407.58</v>
      </c>
      <c r="AP1023">
        <v>95.28</v>
      </c>
      <c r="AQ1023">
        <v>1257.52</v>
      </c>
      <c r="AR1023">
        <v>7178.51</v>
      </c>
      <c r="AS1023">
        <v>3192.4599999999996</v>
      </c>
      <c r="AT1023">
        <v>996.89999999999964</v>
      </c>
      <c r="AU1023">
        <v>192.44999999999959</v>
      </c>
      <c r="AV1023">
        <v>23.229999999999592</v>
      </c>
      <c r="AW1023">
        <v>-1737.1500000000005</v>
      </c>
      <c r="AX1023">
        <v>331</v>
      </c>
      <c r="AY1023">
        <v>85</v>
      </c>
      <c r="AZ1023">
        <v>55</v>
      </c>
      <c r="BA1023" t="s">
        <v>545</v>
      </c>
      <c r="BB1023" t="s">
        <v>545</v>
      </c>
    </row>
    <row r="1024" spans="1:54" x14ac:dyDescent="0.25">
      <c r="A1024">
        <v>1023</v>
      </c>
      <c r="B1024" t="s">
        <v>526</v>
      </c>
      <c r="C1024" t="s">
        <v>204</v>
      </c>
      <c r="D1024" t="s">
        <v>204</v>
      </c>
      <c r="E1024" t="s">
        <v>204</v>
      </c>
      <c r="F1024" t="s">
        <v>218</v>
      </c>
      <c r="G1024" t="s">
        <v>194</v>
      </c>
      <c r="H1024" t="s">
        <v>227</v>
      </c>
      <c r="I1024">
        <v>2016</v>
      </c>
      <c r="J1024" t="s">
        <v>127</v>
      </c>
      <c r="K1024" t="s">
        <v>231</v>
      </c>
      <c r="L1024">
        <v>6</v>
      </c>
      <c r="M1024">
        <v>92971.93</v>
      </c>
      <c r="N1024">
        <v>4</v>
      </c>
      <c r="O1024">
        <v>25.58</v>
      </c>
      <c r="P1024">
        <v>6819.95</v>
      </c>
      <c r="Q1024">
        <v>180.28</v>
      </c>
      <c r="R1024">
        <v>0</v>
      </c>
      <c r="S1024">
        <v>7000.24</v>
      </c>
      <c r="T1024">
        <v>2001.34</v>
      </c>
      <c r="U1024">
        <v>515.29999999999995</v>
      </c>
      <c r="V1024">
        <v>609.16999999999996</v>
      </c>
      <c r="W1024">
        <v>476.95</v>
      </c>
      <c r="X1024">
        <v>399.92</v>
      </c>
      <c r="Y1024">
        <v>1344.08</v>
      </c>
      <c r="Z1024">
        <v>1086.92</v>
      </c>
      <c r="AA1024">
        <v>166.98</v>
      </c>
      <c r="AB1024">
        <v>90.18</v>
      </c>
      <c r="AC1024">
        <v>128.97</v>
      </c>
      <c r="AD1024">
        <v>546.70000000000005</v>
      </c>
      <c r="AE1024">
        <v>80.569999999999993</v>
      </c>
      <c r="AF1024">
        <v>38.76</v>
      </c>
      <c r="AG1024">
        <v>5.17</v>
      </c>
      <c r="AH1024">
        <v>379.18</v>
      </c>
      <c r="AI1024">
        <v>4.2300000000000004</v>
      </c>
      <c r="AJ1024">
        <v>7.24</v>
      </c>
      <c r="AK1024">
        <v>31.55</v>
      </c>
      <c r="AL1024">
        <v>244.98</v>
      </c>
      <c r="AM1024">
        <v>4266.08</v>
      </c>
      <c r="AN1024">
        <v>455.83</v>
      </c>
      <c r="AO1024">
        <v>57.1</v>
      </c>
      <c r="AP1024">
        <v>117.78</v>
      </c>
      <c r="AQ1024">
        <v>280.95</v>
      </c>
      <c r="AR1024">
        <v>4721.91</v>
      </c>
      <c r="AS1024">
        <v>4998.8999999999996</v>
      </c>
      <c r="AT1024">
        <v>3525.85</v>
      </c>
      <c r="AU1024">
        <v>2979.15</v>
      </c>
      <c r="AV1024">
        <v>2734.16</v>
      </c>
      <c r="AW1024">
        <v>2278.33</v>
      </c>
      <c r="AX1024">
        <v>410.93108980693239</v>
      </c>
      <c r="AY1024">
        <v>105.52611067549624</v>
      </c>
      <c r="AZ1024">
        <v>68.281601025321095</v>
      </c>
      <c r="BA1024" t="s">
        <v>545</v>
      </c>
      <c r="BB1024" t="s">
        <v>545</v>
      </c>
    </row>
    <row r="1025" spans="1:54" x14ac:dyDescent="0.25">
      <c r="A1025">
        <v>1024</v>
      </c>
      <c r="B1025" t="s">
        <v>527</v>
      </c>
      <c r="C1025" t="s">
        <v>204</v>
      </c>
      <c r="D1025" t="s">
        <v>204</v>
      </c>
      <c r="E1025" t="s">
        <v>204</v>
      </c>
      <c r="F1025" t="s">
        <v>218</v>
      </c>
      <c r="G1025" t="s">
        <v>194</v>
      </c>
      <c r="H1025" t="s">
        <v>227</v>
      </c>
      <c r="I1025">
        <v>2010</v>
      </c>
      <c r="J1025" t="s">
        <v>124</v>
      </c>
      <c r="K1025" t="s">
        <v>91</v>
      </c>
      <c r="L1025">
        <v>2</v>
      </c>
      <c r="M1025">
        <v>61218</v>
      </c>
      <c r="N1025">
        <v>9</v>
      </c>
      <c r="O1025">
        <v>3.99</v>
      </c>
      <c r="P1025">
        <v>5907.27</v>
      </c>
      <c r="Q1025">
        <v>764.6</v>
      </c>
      <c r="R1025">
        <v>0</v>
      </c>
      <c r="S1025">
        <v>6671.8700000000008</v>
      </c>
      <c r="T1025">
        <v>1813.21</v>
      </c>
      <c r="U1025">
        <v>735.15</v>
      </c>
      <c r="V1025">
        <v>639.41</v>
      </c>
      <c r="W1025">
        <v>226.18</v>
      </c>
      <c r="X1025">
        <v>212.47</v>
      </c>
      <c r="Y1025">
        <v>326.02999999999997</v>
      </c>
      <c r="Z1025">
        <v>0</v>
      </c>
      <c r="AA1025">
        <v>131.49</v>
      </c>
      <c r="AB1025">
        <v>194.54</v>
      </c>
      <c r="AC1025">
        <v>90.58</v>
      </c>
      <c r="AD1025">
        <v>999.01</v>
      </c>
      <c r="AE1025">
        <v>492.98</v>
      </c>
      <c r="AF1025">
        <v>64.87</v>
      </c>
      <c r="AG1025">
        <v>13.87</v>
      </c>
      <c r="AH1025">
        <v>313.64999999999998</v>
      </c>
      <c r="AI1025">
        <v>24.8</v>
      </c>
      <c r="AJ1025">
        <v>0</v>
      </c>
      <c r="AK1025">
        <v>88.84</v>
      </c>
      <c r="AL1025">
        <v>180.76</v>
      </c>
      <c r="AM1025">
        <v>3409.59</v>
      </c>
      <c r="AN1025">
        <v>1194.51</v>
      </c>
      <c r="AO1025">
        <v>210.51</v>
      </c>
      <c r="AP1025">
        <v>107.08</v>
      </c>
      <c r="AQ1025">
        <v>876.92</v>
      </c>
      <c r="AR1025">
        <v>4604.1000000000004</v>
      </c>
      <c r="AS1025">
        <v>4858.6600000000008</v>
      </c>
      <c r="AT1025">
        <v>4442.0500000000011</v>
      </c>
      <c r="AU1025">
        <v>3443.0400000000009</v>
      </c>
      <c r="AV1025">
        <v>3262.2800000000007</v>
      </c>
      <c r="AW1025">
        <v>2067.7700000000004</v>
      </c>
      <c r="AX1025">
        <v>76</v>
      </c>
      <c r="AY1025">
        <v>60</v>
      </c>
      <c r="AZ1025">
        <v>91</v>
      </c>
      <c r="BA1025">
        <v>58580</v>
      </c>
      <c r="BB1025">
        <v>16710</v>
      </c>
    </row>
    <row r="1026" spans="1:54" x14ac:dyDescent="0.25">
      <c r="A1026">
        <v>1025</v>
      </c>
      <c r="B1026" t="s">
        <v>527</v>
      </c>
      <c r="C1026" t="s">
        <v>204</v>
      </c>
      <c r="D1026" t="s">
        <v>204</v>
      </c>
      <c r="E1026" t="s">
        <v>204</v>
      </c>
      <c r="F1026" t="s">
        <v>218</v>
      </c>
      <c r="G1026" t="s">
        <v>194</v>
      </c>
      <c r="H1026" t="s">
        <v>227</v>
      </c>
      <c r="I1026">
        <v>2011</v>
      </c>
      <c r="J1026" t="s">
        <v>124</v>
      </c>
      <c r="K1026" t="s">
        <v>91</v>
      </c>
      <c r="L1026">
        <v>2</v>
      </c>
      <c r="M1026">
        <v>56242</v>
      </c>
      <c r="N1026">
        <v>8</v>
      </c>
      <c r="O1026">
        <v>3.65</v>
      </c>
      <c r="P1026">
        <v>5110.53</v>
      </c>
      <c r="Q1026">
        <v>0</v>
      </c>
      <c r="R1026">
        <v>0</v>
      </c>
      <c r="S1026">
        <v>5110.53</v>
      </c>
      <c r="T1026">
        <v>1835</v>
      </c>
      <c r="U1026">
        <v>844.78</v>
      </c>
      <c r="V1026">
        <v>452.07</v>
      </c>
      <c r="W1026">
        <v>259.74</v>
      </c>
      <c r="X1026">
        <v>278.41000000000003</v>
      </c>
      <c r="Y1026">
        <v>680.57</v>
      </c>
      <c r="Z1026">
        <v>0</v>
      </c>
      <c r="AA1026">
        <v>188.44</v>
      </c>
      <c r="AB1026">
        <v>492.13</v>
      </c>
      <c r="AC1026">
        <v>379.78</v>
      </c>
      <c r="AD1026">
        <v>1350.54</v>
      </c>
      <c r="AE1026">
        <v>591.09</v>
      </c>
      <c r="AF1026">
        <v>53.4</v>
      </c>
      <c r="AG1026">
        <v>0</v>
      </c>
      <c r="AH1026">
        <v>196.57</v>
      </c>
      <c r="AI1026">
        <v>20.92</v>
      </c>
      <c r="AJ1026">
        <v>79.709999999999994</v>
      </c>
      <c r="AK1026">
        <v>408.85</v>
      </c>
      <c r="AL1026">
        <v>396.39</v>
      </c>
      <c r="AM1026">
        <v>4642.2800000000007</v>
      </c>
      <c r="AN1026">
        <v>716.93000000000006</v>
      </c>
      <c r="AO1026">
        <v>237.13</v>
      </c>
      <c r="AP1026">
        <v>98.75</v>
      </c>
      <c r="AQ1026">
        <v>381.05</v>
      </c>
      <c r="AR1026">
        <v>5359.2100000000009</v>
      </c>
      <c r="AS1026">
        <v>3275.5299999999997</v>
      </c>
      <c r="AT1026">
        <v>2215.1799999999994</v>
      </c>
      <c r="AU1026">
        <v>864.63999999999942</v>
      </c>
      <c r="AV1026">
        <v>468.24999999999943</v>
      </c>
      <c r="AW1026">
        <v>-248.68000000000063</v>
      </c>
      <c r="AX1026">
        <v>45</v>
      </c>
      <c r="AY1026">
        <v>24</v>
      </c>
      <c r="AZ1026">
        <v>62</v>
      </c>
      <c r="BA1026" t="s">
        <v>545</v>
      </c>
      <c r="BB1026" t="s">
        <v>545</v>
      </c>
    </row>
    <row r="1027" spans="1:54" x14ac:dyDescent="0.25">
      <c r="A1027">
        <v>1026</v>
      </c>
      <c r="B1027" t="s">
        <v>528</v>
      </c>
      <c r="C1027" t="s">
        <v>204</v>
      </c>
      <c r="D1027" t="s">
        <v>204</v>
      </c>
      <c r="E1027" t="s">
        <v>204</v>
      </c>
      <c r="F1027" t="s">
        <v>218</v>
      </c>
      <c r="G1027" t="s">
        <v>194</v>
      </c>
      <c r="H1027" t="s">
        <v>227</v>
      </c>
      <c r="I1027">
        <v>2010</v>
      </c>
      <c r="J1027" t="s">
        <v>230</v>
      </c>
      <c r="K1027" t="s">
        <v>229</v>
      </c>
      <c r="L1027">
        <v>2</v>
      </c>
      <c r="M1027">
        <v>68400</v>
      </c>
      <c r="N1027">
        <v>61</v>
      </c>
      <c r="O1027">
        <v>13.14</v>
      </c>
      <c r="P1027">
        <v>4624.03</v>
      </c>
      <c r="Q1027">
        <v>0</v>
      </c>
      <c r="R1027">
        <v>0</v>
      </c>
      <c r="S1027">
        <v>4624.03</v>
      </c>
      <c r="T1027">
        <v>1774.96</v>
      </c>
      <c r="U1027">
        <v>402.98</v>
      </c>
      <c r="V1027">
        <v>549.4</v>
      </c>
      <c r="W1027">
        <v>484.82</v>
      </c>
      <c r="X1027">
        <v>337.76</v>
      </c>
      <c r="Y1027">
        <v>1265.47</v>
      </c>
      <c r="Z1027">
        <v>1003.19</v>
      </c>
      <c r="AA1027">
        <v>122.64</v>
      </c>
      <c r="AB1027">
        <v>139.63999999999999</v>
      </c>
      <c r="AC1027">
        <v>254.05</v>
      </c>
      <c r="AD1027">
        <v>804.01000000000022</v>
      </c>
      <c r="AE1027">
        <v>161.12</v>
      </c>
      <c r="AF1027">
        <v>18.22</v>
      </c>
      <c r="AG1027">
        <v>0.61</v>
      </c>
      <c r="AH1027">
        <v>600.57000000000005</v>
      </c>
      <c r="AI1027">
        <v>11.08</v>
      </c>
      <c r="AJ1027">
        <v>3.71</v>
      </c>
      <c r="AK1027">
        <v>8.6999999999999993</v>
      </c>
      <c r="AL1027">
        <v>124.24</v>
      </c>
      <c r="AM1027">
        <v>4222.7300000000005</v>
      </c>
      <c r="AN1027">
        <v>530.78</v>
      </c>
      <c r="AO1027">
        <v>125.78</v>
      </c>
      <c r="AP1027">
        <v>63.54</v>
      </c>
      <c r="AQ1027">
        <v>341.46</v>
      </c>
      <c r="AR1027">
        <v>4753.51</v>
      </c>
      <c r="AS1027">
        <v>2849.0699999999997</v>
      </c>
      <c r="AT1027">
        <v>1329.5499999999997</v>
      </c>
      <c r="AU1027">
        <v>525.53999999999951</v>
      </c>
      <c r="AV1027">
        <v>401.2999999999995</v>
      </c>
      <c r="AW1027">
        <v>-129.48000000000047</v>
      </c>
      <c r="AX1027">
        <v>286</v>
      </c>
      <c r="AY1027">
        <v>144</v>
      </c>
      <c r="AZ1027">
        <v>263</v>
      </c>
      <c r="BA1027">
        <v>522240</v>
      </c>
      <c r="BB1027">
        <v>203890</v>
      </c>
    </row>
    <row r="1028" spans="1:54" x14ac:dyDescent="0.25">
      <c r="A1028">
        <v>1027</v>
      </c>
      <c r="B1028" t="s">
        <v>528</v>
      </c>
      <c r="C1028" t="s">
        <v>204</v>
      </c>
      <c r="D1028" t="s">
        <v>204</v>
      </c>
      <c r="E1028" t="s">
        <v>204</v>
      </c>
      <c r="F1028" t="s">
        <v>218</v>
      </c>
      <c r="G1028" t="s">
        <v>194</v>
      </c>
      <c r="H1028" t="s">
        <v>227</v>
      </c>
      <c r="I1028">
        <v>2011</v>
      </c>
      <c r="J1028" t="s">
        <v>230</v>
      </c>
      <c r="K1028" t="s">
        <v>229</v>
      </c>
      <c r="L1028">
        <v>2</v>
      </c>
      <c r="M1028">
        <v>75769</v>
      </c>
      <c r="N1028">
        <v>63</v>
      </c>
      <c r="O1028">
        <v>14.5</v>
      </c>
      <c r="P1028">
        <v>5341.65</v>
      </c>
      <c r="Q1028">
        <v>0</v>
      </c>
      <c r="R1028">
        <v>73.5</v>
      </c>
      <c r="S1028">
        <v>5415.15</v>
      </c>
      <c r="T1028">
        <v>2199.36</v>
      </c>
      <c r="U1028">
        <v>543.58000000000004</v>
      </c>
      <c r="V1028">
        <v>623.53</v>
      </c>
      <c r="W1028">
        <v>614.91</v>
      </c>
      <c r="X1028">
        <v>417.34</v>
      </c>
      <c r="Y1028">
        <v>1226.23</v>
      </c>
      <c r="Z1028">
        <v>1003.35</v>
      </c>
      <c r="AA1028">
        <v>99.21</v>
      </c>
      <c r="AB1028">
        <v>123.67</v>
      </c>
      <c r="AC1028">
        <v>191.86</v>
      </c>
      <c r="AD1028">
        <v>1002.17</v>
      </c>
      <c r="AE1028">
        <v>136.53</v>
      </c>
      <c r="AF1028">
        <v>17.670000000000002</v>
      </c>
      <c r="AG1028">
        <v>0</v>
      </c>
      <c r="AH1028">
        <v>819.37</v>
      </c>
      <c r="AI1028">
        <v>7.49</v>
      </c>
      <c r="AJ1028">
        <v>5.33</v>
      </c>
      <c r="AK1028">
        <v>15.78</v>
      </c>
      <c r="AL1028">
        <v>114.37</v>
      </c>
      <c r="AM1028">
        <v>4733.99</v>
      </c>
      <c r="AN1028">
        <v>583.14</v>
      </c>
      <c r="AO1028">
        <v>121.02</v>
      </c>
      <c r="AP1028">
        <v>58.33</v>
      </c>
      <c r="AQ1028">
        <v>403.79</v>
      </c>
      <c r="AR1028">
        <v>5317.13</v>
      </c>
      <c r="AS1028">
        <v>3215.7899999999995</v>
      </c>
      <c r="AT1028">
        <v>1797.6999999999994</v>
      </c>
      <c r="AU1028">
        <v>795.5299999999994</v>
      </c>
      <c r="AV1028">
        <v>681.1599999999994</v>
      </c>
      <c r="AW1028">
        <v>98.019999999999413</v>
      </c>
      <c r="AX1028">
        <v>286</v>
      </c>
      <c r="AY1028">
        <v>144</v>
      </c>
      <c r="AZ1028">
        <v>263</v>
      </c>
      <c r="BA1028" t="s">
        <v>545</v>
      </c>
      <c r="BB1028" t="s">
        <v>545</v>
      </c>
    </row>
    <row r="1029" spans="1:54" x14ac:dyDescent="0.25">
      <c r="A1029">
        <v>1028</v>
      </c>
      <c r="B1029" t="s">
        <v>529</v>
      </c>
      <c r="C1029" t="s">
        <v>204</v>
      </c>
      <c r="D1029" t="s">
        <v>204</v>
      </c>
      <c r="E1029" t="s">
        <v>204</v>
      </c>
      <c r="F1029" t="s">
        <v>218</v>
      </c>
      <c r="G1029" t="s">
        <v>194</v>
      </c>
      <c r="H1029" t="s">
        <v>227</v>
      </c>
      <c r="I1029">
        <v>2010</v>
      </c>
      <c r="J1029" t="s">
        <v>125</v>
      </c>
      <c r="K1029" t="s">
        <v>232</v>
      </c>
      <c r="L1029">
        <v>7</v>
      </c>
      <c r="M1029">
        <v>67623</v>
      </c>
      <c r="N1029">
        <v>42</v>
      </c>
      <c r="O1029">
        <v>17.54</v>
      </c>
      <c r="P1029">
        <v>4533.03</v>
      </c>
      <c r="Q1029">
        <v>759.19</v>
      </c>
      <c r="R1029">
        <v>0</v>
      </c>
      <c r="S1029">
        <v>5292.2199999999993</v>
      </c>
      <c r="T1029">
        <v>1780.04</v>
      </c>
      <c r="U1029">
        <v>375.91</v>
      </c>
      <c r="V1029">
        <v>548.84</v>
      </c>
      <c r="W1029">
        <v>510.75</v>
      </c>
      <c r="X1029">
        <v>344.54</v>
      </c>
      <c r="Y1029">
        <v>1269.6600000000001</v>
      </c>
      <c r="Z1029">
        <v>1015.88</v>
      </c>
      <c r="AA1029">
        <v>115.08</v>
      </c>
      <c r="AB1029">
        <v>138.69999999999999</v>
      </c>
      <c r="AC1029">
        <v>258.18</v>
      </c>
      <c r="AD1029">
        <v>795.22</v>
      </c>
      <c r="AE1029">
        <v>139.03</v>
      </c>
      <c r="AF1029">
        <v>15.25</v>
      </c>
      <c r="AG1029">
        <v>0</v>
      </c>
      <c r="AH1029">
        <v>632.07000000000005</v>
      </c>
      <c r="AI1029">
        <v>8.8699999999999992</v>
      </c>
      <c r="AJ1029">
        <v>0</v>
      </c>
      <c r="AK1029">
        <v>0</v>
      </c>
      <c r="AL1029">
        <v>120.41</v>
      </c>
      <c r="AM1029">
        <v>4223.51</v>
      </c>
      <c r="AN1029">
        <v>485.76</v>
      </c>
      <c r="AO1029">
        <v>110.32</v>
      </c>
      <c r="AP1029">
        <v>59.63</v>
      </c>
      <c r="AQ1029">
        <v>315.81</v>
      </c>
      <c r="AR1029">
        <v>4709.2700000000004</v>
      </c>
      <c r="AS1029">
        <v>3512.1799999999994</v>
      </c>
      <c r="AT1029">
        <v>1984.3399999999995</v>
      </c>
      <c r="AU1029">
        <v>1189.1199999999994</v>
      </c>
      <c r="AV1029">
        <v>1068.7099999999994</v>
      </c>
      <c r="AW1029">
        <v>582.94999999999936</v>
      </c>
      <c r="AX1029">
        <v>300</v>
      </c>
      <c r="AY1029">
        <v>150</v>
      </c>
      <c r="AZ1029">
        <v>277</v>
      </c>
      <c r="BA1029">
        <v>37320</v>
      </c>
      <c r="BB1029">
        <v>10310</v>
      </c>
    </row>
    <row r="1030" spans="1:54" x14ac:dyDescent="0.25">
      <c r="A1030">
        <v>1029</v>
      </c>
      <c r="B1030" t="s">
        <v>529</v>
      </c>
      <c r="C1030" t="s">
        <v>204</v>
      </c>
      <c r="D1030" t="s">
        <v>204</v>
      </c>
      <c r="E1030" t="s">
        <v>204</v>
      </c>
      <c r="F1030" t="s">
        <v>218</v>
      </c>
      <c r="G1030" t="s">
        <v>194</v>
      </c>
      <c r="H1030" t="s">
        <v>227</v>
      </c>
      <c r="I1030">
        <v>2011</v>
      </c>
      <c r="J1030" t="s">
        <v>125</v>
      </c>
      <c r="K1030" t="s">
        <v>232</v>
      </c>
      <c r="L1030">
        <v>7</v>
      </c>
      <c r="M1030">
        <v>76482</v>
      </c>
      <c r="N1030">
        <v>46</v>
      </c>
      <c r="O1030">
        <v>18.61</v>
      </c>
      <c r="P1030">
        <v>5348.87</v>
      </c>
      <c r="Q1030">
        <v>0</v>
      </c>
      <c r="R1030">
        <v>78.650000000000006</v>
      </c>
      <c r="S1030">
        <v>5427.5199999999995</v>
      </c>
      <c r="T1030">
        <v>2224.11</v>
      </c>
      <c r="U1030">
        <v>531.67999999999995</v>
      </c>
      <c r="V1030">
        <v>633.29999999999995</v>
      </c>
      <c r="W1030">
        <v>636.07000000000005</v>
      </c>
      <c r="X1030">
        <v>423.06</v>
      </c>
      <c r="Y1030">
        <v>1206.08</v>
      </c>
      <c r="Z1030">
        <v>1006.43</v>
      </c>
      <c r="AA1030">
        <v>88.04</v>
      </c>
      <c r="AB1030">
        <v>111.61</v>
      </c>
      <c r="AC1030">
        <v>184.13</v>
      </c>
      <c r="AD1030">
        <v>1013.35</v>
      </c>
      <c r="AE1030">
        <v>117.37</v>
      </c>
      <c r="AF1030">
        <v>15.97</v>
      </c>
      <c r="AG1030">
        <v>0</v>
      </c>
      <c r="AH1030">
        <v>874.03</v>
      </c>
      <c r="AI1030">
        <v>5.98</v>
      </c>
      <c r="AJ1030">
        <v>0</v>
      </c>
      <c r="AK1030">
        <v>0</v>
      </c>
      <c r="AL1030">
        <v>108.11</v>
      </c>
      <c r="AM1030">
        <v>4735.7800000000007</v>
      </c>
      <c r="AN1030">
        <v>557.66</v>
      </c>
      <c r="AO1030">
        <v>102.39</v>
      </c>
      <c r="AP1030">
        <v>54.69</v>
      </c>
      <c r="AQ1030">
        <v>400.58</v>
      </c>
      <c r="AR1030">
        <v>5293.4400000000005</v>
      </c>
      <c r="AS1030">
        <v>3203.4099999999994</v>
      </c>
      <c r="AT1030">
        <v>1813.1999999999994</v>
      </c>
      <c r="AU1030">
        <v>799.84999999999934</v>
      </c>
      <c r="AV1030">
        <v>691.73999999999933</v>
      </c>
      <c r="AW1030">
        <v>134.07999999999936</v>
      </c>
      <c r="AX1030">
        <v>183</v>
      </c>
      <c r="AY1030">
        <v>98</v>
      </c>
      <c r="AZ1030">
        <v>175</v>
      </c>
      <c r="BA1030" t="s">
        <v>545</v>
      </c>
      <c r="BB1030" t="s">
        <v>545</v>
      </c>
    </row>
    <row r="1031" spans="1:54" x14ac:dyDescent="0.25">
      <c r="A1031">
        <v>1030</v>
      </c>
      <c r="B1031" t="s">
        <v>529</v>
      </c>
      <c r="C1031" t="s">
        <v>204</v>
      </c>
      <c r="D1031" t="s">
        <v>204</v>
      </c>
      <c r="E1031" t="s">
        <v>204</v>
      </c>
      <c r="F1031" t="s">
        <v>218</v>
      </c>
      <c r="G1031" t="s">
        <v>194</v>
      </c>
      <c r="H1031" t="s">
        <v>227</v>
      </c>
      <c r="I1031">
        <v>2012</v>
      </c>
      <c r="J1031" t="s">
        <v>125</v>
      </c>
      <c r="K1031" t="s">
        <v>232</v>
      </c>
      <c r="L1031">
        <v>7</v>
      </c>
      <c r="M1031">
        <v>90252.44</v>
      </c>
      <c r="N1031">
        <v>43</v>
      </c>
      <c r="O1031">
        <v>20.58</v>
      </c>
      <c r="P1031">
        <v>6404.23</v>
      </c>
      <c r="Q1031">
        <v>0</v>
      </c>
      <c r="R1031">
        <v>0</v>
      </c>
      <c r="S1031">
        <v>6404.23</v>
      </c>
      <c r="T1031">
        <v>2160.15</v>
      </c>
      <c r="U1031">
        <v>537.79999999999995</v>
      </c>
      <c r="V1031">
        <v>677.75</v>
      </c>
      <c r="W1031">
        <v>554.54</v>
      </c>
      <c r="X1031">
        <v>390.06</v>
      </c>
      <c r="Y1031">
        <v>1580.83</v>
      </c>
      <c r="Z1031">
        <v>1347.38</v>
      </c>
      <c r="AA1031">
        <v>150.58000000000001</v>
      </c>
      <c r="AB1031">
        <v>82.87</v>
      </c>
      <c r="AC1031">
        <v>143.91999999999999</v>
      </c>
      <c r="AD1031">
        <v>940.82</v>
      </c>
      <c r="AE1031">
        <v>105.65</v>
      </c>
      <c r="AF1031">
        <v>14.21</v>
      </c>
      <c r="AG1031">
        <v>0</v>
      </c>
      <c r="AH1031">
        <v>814.72</v>
      </c>
      <c r="AI1031">
        <v>6.24</v>
      </c>
      <c r="AJ1031">
        <v>0</v>
      </c>
      <c r="AK1031">
        <v>0</v>
      </c>
      <c r="AL1031">
        <v>88.83</v>
      </c>
      <c r="AM1031">
        <v>4914.55</v>
      </c>
      <c r="AN1031">
        <v>580.39</v>
      </c>
      <c r="AO1031">
        <v>98.77</v>
      </c>
      <c r="AP1031">
        <v>59.87</v>
      </c>
      <c r="AQ1031">
        <v>421.75</v>
      </c>
      <c r="AR1031">
        <v>5494.9400000000005</v>
      </c>
      <c r="AS1031">
        <v>4244.08</v>
      </c>
      <c r="AT1031">
        <v>2519.33</v>
      </c>
      <c r="AU1031">
        <v>1578.5099999999998</v>
      </c>
      <c r="AV1031">
        <v>1489.6799999999998</v>
      </c>
      <c r="AW1031">
        <v>909.28999999999985</v>
      </c>
      <c r="AX1031">
        <v>220</v>
      </c>
      <c r="AY1031">
        <v>97</v>
      </c>
      <c r="AZ1031">
        <v>154</v>
      </c>
      <c r="BA1031" t="s">
        <v>545</v>
      </c>
      <c r="BB1031" t="s">
        <v>545</v>
      </c>
    </row>
    <row r="1032" spans="1:54" x14ac:dyDescent="0.25">
      <c r="A1032">
        <v>1031</v>
      </c>
      <c r="B1032" t="s">
        <v>529</v>
      </c>
      <c r="C1032" t="s">
        <v>204</v>
      </c>
      <c r="D1032" t="s">
        <v>204</v>
      </c>
      <c r="E1032" t="s">
        <v>204</v>
      </c>
      <c r="F1032" t="s">
        <v>218</v>
      </c>
      <c r="G1032" t="s">
        <v>194</v>
      </c>
      <c r="H1032" t="s">
        <v>227</v>
      </c>
      <c r="I1032">
        <v>2013</v>
      </c>
      <c r="J1032" t="s">
        <v>125</v>
      </c>
      <c r="K1032" t="s">
        <v>232</v>
      </c>
      <c r="L1032">
        <v>7</v>
      </c>
      <c r="M1032">
        <v>81400.37</v>
      </c>
      <c r="N1032">
        <v>29</v>
      </c>
      <c r="O1032">
        <v>28.2</v>
      </c>
      <c r="P1032">
        <v>5809.3</v>
      </c>
      <c r="Q1032">
        <v>9.77</v>
      </c>
      <c r="R1032">
        <v>0</v>
      </c>
      <c r="S1032">
        <v>5819.0700000000006</v>
      </c>
      <c r="T1032">
        <v>2151.15</v>
      </c>
      <c r="U1032">
        <v>436.69</v>
      </c>
      <c r="V1032">
        <v>624.98</v>
      </c>
      <c r="W1032">
        <v>684.91</v>
      </c>
      <c r="X1032">
        <v>404.57</v>
      </c>
      <c r="Y1032">
        <v>620.79</v>
      </c>
      <c r="Z1032">
        <v>167.1</v>
      </c>
      <c r="AA1032">
        <v>299.93</v>
      </c>
      <c r="AB1032">
        <v>153.76</v>
      </c>
      <c r="AC1032">
        <v>433.74</v>
      </c>
      <c r="AD1032">
        <v>740.57</v>
      </c>
      <c r="AE1032">
        <v>137.08000000000001</v>
      </c>
      <c r="AF1032">
        <v>24.76</v>
      </c>
      <c r="AG1032">
        <v>9.68</v>
      </c>
      <c r="AH1032">
        <v>398.23</v>
      </c>
      <c r="AI1032">
        <v>33.89</v>
      </c>
      <c r="AJ1032">
        <v>1.96</v>
      </c>
      <c r="AK1032">
        <v>134.97</v>
      </c>
      <c r="AL1032">
        <v>282.05</v>
      </c>
      <c r="AM1032">
        <v>4228.3</v>
      </c>
      <c r="AN1032">
        <v>914.61999999999989</v>
      </c>
      <c r="AO1032">
        <v>324.20999999999998</v>
      </c>
      <c r="AP1032">
        <v>175.71</v>
      </c>
      <c r="AQ1032">
        <v>414.7</v>
      </c>
      <c r="AR1032">
        <v>5142.92</v>
      </c>
      <c r="AS1032">
        <v>3667.9200000000005</v>
      </c>
      <c r="AT1032">
        <v>2613.3900000000003</v>
      </c>
      <c r="AU1032">
        <v>1872.8200000000002</v>
      </c>
      <c r="AV1032">
        <v>1590.7700000000002</v>
      </c>
      <c r="AW1032">
        <v>676.15000000000032</v>
      </c>
      <c r="AX1032">
        <v>227</v>
      </c>
      <c r="AY1032">
        <v>122</v>
      </c>
      <c r="AZ1032">
        <v>206.00000000000003</v>
      </c>
      <c r="BA1032">
        <v>35280</v>
      </c>
      <c r="BB1032">
        <v>8560</v>
      </c>
    </row>
    <row r="1033" spans="1:54" x14ac:dyDescent="0.25">
      <c r="A1033">
        <v>1032</v>
      </c>
      <c r="B1033" t="s">
        <v>529</v>
      </c>
      <c r="C1033" t="s">
        <v>204</v>
      </c>
      <c r="D1033" t="s">
        <v>204</v>
      </c>
      <c r="E1033" t="s">
        <v>204</v>
      </c>
      <c r="F1033" t="s">
        <v>218</v>
      </c>
      <c r="G1033" t="s">
        <v>194</v>
      </c>
      <c r="H1033" t="s">
        <v>227</v>
      </c>
      <c r="I1033">
        <v>2014</v>
      </c>
      <c r="J1033" t="s">
        <v>125</v>
      </c>
      <c r="K1033" t="s">
        <v>232</v>
      </c>
      <c r="L1033">
        <v>7</v>
      </c>
      <c r="M1033">
        <v>86853.5</v>
      </c>
      <c r="N1033">
        <v>32</v>
      </c>
      <c r="O1033">
        <v>33.25</v>
      </c>
      <c r="P1033">
        <v>6399.67</v>
      </c>
      <c r="Q1033">
        <v>6.65</v>
      </c>
      <c r="R1033">
        <v>58.28</v>
      </c>
      <c r="S1033">
        <v>6464.5999999999995</v>
      </c>
      <c r="T1033">
        <v>1932.09</v>
      </c>
      <c r="U1033">
        <v>433.7</v>
      </c>
      <c r="V1033">
        <v>599.49</v>
      </c>
      <c r="W1033">
        <v>499.6</v>
      </c>
      <c r="X1033">
        <v>399.3</v>
      </c>
      <c r="Y1033">
        <v>623.62</v>
      </c>
      <c r="Z1033">
        <v>156.65</v>
      </c>
      <c r="AA1033">
        <v>304.10000000000002</v>
      </c>
      <c r="AB1033">
        <v>162.86000000000001</v>
      </c>
      <c r="AC1033">
        <v>530.91999999999996</v>
      </c>
      <c r="AD1033">
        <v>988.80999999999983</v>
      </c>
      <c r="AE1033">
        <v>162.16999999999999</v>
      </c>
      <c r="AF1033">
        <v>35.1</v>
      </c>
      <c r="AG1033">
        <v>22.45</v>
      </c>
      <c r="AH1033">
        <v>508.13</v>
      </c>
      <c r="AI1033">
        <v>37.799999999999997</v>
      </c>
      <c r="AJ1033">
        <v>1.01</v>
      </c>
      <c r="AK1033">
        <v>222.15</v>
      </c>
      <c r="AL1033">
        <v>278.76</v>
      </c>
      <c r="AM1033">
        <v>4354.2</v>
      </c>
      <c r="AN1033">
        <v>857.86999999999989</v>
      </c>
      <c r="AO1033">
        <v>325.57</v>
      </c>
      <c r="AP1033">
        <v>173.34</v>
      </c>
      <c r="AQ1033">
        <v>358.96</v>
      </c>
      <c r="AR1033">
        <v>5212.07</v>
      </c>
      <c r="AS1033">
        <v>4532.5099999999993</v>
      </c>
      <c r="AT1033">
        <v>3377.9699999999993</v>
      </c>
      <c r="AU1033">
        <v>2389.1599999999994</v>
      </c>
      <c r="AV1033">
        <v>2110.3999999999996</v>
      </c>
      <c r="AW1033">
        <v>1252.5299999999997</v>
      </c>
      <c r="AX1033">
        <v>220</v>
      </c>
      <c r="AY1033">
        <v>96</v>
      </c>
      <c r="AZ1033">
        <v>203.00000000000003</v>
      </c>
      <c r="BA1033" t="s">
        <v>545</v>
      </c>
      <c r="BB1033" t="s">
        <v>545</v>
      </c>
    </row>
    <row r="1034" spans="1:54" x14ac:dyDescent="0.25">
      <c r="A1034">
        <v>1033</v>
      </c>
      <c r="B1034" t="s">
        <v>529</v>
      </c>
      <c r="C1034" t="s">
        <v>204</v>
      </c>
      <c r="D1034" t="s">
        <v>204</v>
      </c>
      <c r="E1034" t="s">
        <v>204</v>
      </c>
      <c r="F1034" t="s">
        <v>218</v>
      </c>
      <c r="G1034" t="s">
        <v>194</v>
      </c>
      <c r="H1034" t="s">
        <v>227</v>
      </c>
      <c r="I1034">
        <v>2015</v>
      </c>
      <c r="J1034" t="s">
        <v>125</v>
      </c>
      <c r="K1034" t="s">
        <v>232</v>
      </c>
      <c r="L1034">
        <v>7</v>
      </c>
      <c r="M1034">
        <v>84666.87</v>
      </c>
      <c r="N1034">
        <v>35</v>
      </c>
      <c r="O1034">
        <v>33.06</v>
      </c>
      <c r="P1034">
        <v>6171</v>
      </c>
      <c r="Q1034">
        <v>7.26</v>
      </c>
      <c r="R1034">
        <v>0</v>
      </c>
      <c r="S1034">
        <v>6178.26</v>
      </c>
      <c r="T1034">
        <v>2115.9100000000003</v>
      </c>
      <c r="U1034">
        <v>459.7</v>
      </c>
      <c r="V1034">
        <v>614.80999999999995</v>
      </c>
      <c r="W1034">
        <v>540.83000000000004</v>
      </c>
      <c r="X1034">
        <v>500.57</v>
      </c>
      <c r="Y1034">
        <v>476.22</v>
      </c>
      <c r="Z1034">
        <v>40.549999999999997</v>
      </c>
      <c r="AA1034">
        <v>266.61</v>
      </c>
      <c r="AB1034">
        <v>169.07</v>
      </c>
      <c r="AC1034">
        <v>630.1</v>
      </c>
      <c r="AD1034">
        <v>1070.1199999999999</v>
      </c>
      <c r="AE1034">
        <v>200.15</v>
      </c>
      <c r="AF1034">
        <v>37.880000000000003</v>
      </c>
      <c r="AG1034">
        <v>27.44</v>
      </c>
      <c r="AH1034">
        <v>565.41</v>
      </c>
      <c r="AI1034">
        <v>24.86</v>
      </c>
      <c r="AJ1034">
        <v>4.5199999999999996</v>
      </c>
      <c r="AK1034">
        <v>209.86</v>
      </c>
      <c r="AL1034">
        <v>279.94</v>
      </c>
      <c r="AM1034">
        <v>4572.2900000000009</v>
      </c>
      <c r="AN1034">
        <v>861.01</v>
      </c>
      <c r="AO1034">
        <v>367.25</v>
      </c>
      <c r="AP1034">
        <v>150.47</v>
      </c>
      <c r="AQ1034">
        <v>343.29</v>
      </c>
      <c r="AR1034">
        <v>5433.3000000000011</v>
      </c>
      <c r="AS1034">
        <v>4062.35</v>
      </c>
      <c r="AT1034">
        <v>2956.03</v>
      </c>
      <c r="AU1034">
        <v>1885.9100000000003</v>
      </c>
      <c r="AV1034">
        <v>1605.9700000000003</v>
      </c>
      <c r="AW1034">
        <v>744.96000000000026</v>
      </c>
      <c r="AX1034">
        <v>266</v>
      </c>
      <c r="AY1034">
        <v>112</v>
      </c>
      <c r="AZ1034">
        <v>267</v>
      </c>
      <c r="BA1034" t="s">
        <v>545</v>
      </c>
      <c r="BB1034" t="s">
        <v>545</v>
      </c>
    </row>
    <row r="1035" spans="1:54" x14ac:dyDescent="0.25">
      <c r="A1035">
        <v>1034</v>
      </c>
      <c r="B1035" t="s">
        <v>529</v>
      </c>
      <c r="C1035" t="s">
        <v>204</v>
      </c>
      <c r="D1035" t="s">
        <v>204</v>
      </c>
      <c r="E1035" t="s">
        <v>204</v>
      </c>
      <c r="F1035" t="s">
        <v>218</v>
      </c>
      <c r="G1035" t="s">
        <v>194</v>
      </c>
      <c r="H1035" t="s">
        <v>227</v>
      </c>
      <c r="I1035">
        <v>2016</v>
      </c>
      <c r="J1035" t="s">
        <v>125</v>
      </c>
      <c r="K1035" t="s">
        <v>232</v>
      </c>
      <c r="L1035">
        <v>7</v>
      </c>
      <c r="M1035">
        <v>82922.5</v>
      </c>
      <c r="N1035">
        <v>30</v>
      </c>
      <c r="O1035">
        <v>35.29</v>
      </c>
      <c r="P1035">
        <v>6064.09</v>
      </c>
      <c r="Q1035">
        <v>178.1</v>
      </c>
      <c r="R1035">
        <v>0</v>
      </c>
      <c r="S1035">
        <v>6242.19</v>
      </c>
      <c r="T1035">
        <v>2149.0500000000002</v>
      </c>
      <c r="U1035">
        <v>458.7</v>
      </c>
      <c r="V1035">
        <v>672.24</v>
      </c>
      <c r="W1035">
        <v>527.39</v>
      </c>
      <c r="X1035">
        <v>490.72</v>
      </c>
      <c r="Y1035">
        <v>521.69000000000005</v>
      </c>
      <c r="Z1035">
        <v>22.15</v>
      </c>
      <c r="AA1035">
        <v>301.95</v>
      </c>
      <c r="AB1035">
        <v>197.58</v>
      </c>
      <c r="AC1035">
        <v>781.4</v>
      </c>
      <c r="AD1035">
        <v>1254.0999999999999</v>
      </c>
      <c r="AE1035">
        <v>240.5</v>
      </c>
      <c r="AF1035">
        <v>45.44</v>
      </c>
      <c r="AG1035">
        <v>36.11</v>
      </c>
      <c r="AH1035">
        <v>680.63</v>
      </c>
      <c r="AI1035">
        <v>24.21</v>
      </c>
      <c r="AJ1035">
        <v>0.99</v>
      </c>
      <c r="AK1035">
        <v>226.22</v>
      </c>
      <c r="AL1035">
        <v>318.52999999999997</v>
      </c>
      <c r="AM1035">
        <v>5024.76</v>
      </c>
      <c r="AN1035">
        <v>735.28</v>
      </c>
      <c r="AO1035">
        <v>308.11</v>
      </c>
      <c r="AP1035">
        <v>122.6</v>
      </c>
      <c r="AQ1035">
        <v>304.57</v>
      </c>
      <c r="AR1035">
        <v>5760.04</v>
      </c>
      <c r="AS1035">
        <v>4093.14</v>
      </c>
      <c r="AT1035">
        <v>2790.05</v>
      </c>
      <c r="AU1035">
        <v>1535.95</v>
      </c>
      <c r="AV1035">
        <v>1217.43</v>
      </c>
      <c r="AW1035">
        <v>482.15</v>
      </c>
      <c r="AX1035">
        <v>260.51966961811627</v>
      </c>
      <c r="AY1035">
        <v>109.69249247078581</v>
      </c>
      <c r="AZ1035">
        <v>261.49906687231976</v>
      </c>
      <c r="BA1035" t="s">
        <v>545</v>
      </c>
      <c r="BB1035" t="s">
        <v>545</v>
      </c>
    </row>
    <row r="1036" spans="1:54" x14ac:dyDescent="0.25">
      <c r="A1036">
        <v>1035</v>
      </c>
      <c r="B1036" t="s">
        <v>530</v>
      </c>
      <c r="C1036" t="s">
        <v>204</v>
      </c>
      <c r="D1036" t="s">
        <v>204</v>
      </c>
      <c r="E1036" t="s">
        <v>204</v>
      </c>
      <c r="F1036" t="s">
        <v>218</v>
      </c>
      <c r="G1036" t="s">
        <v>193</v>
      </c>
      <c r="H1036" t="s">
        <v>228</v>
      </c>
      <c r="I1036">
        <v>2010</v>
      </c>
      <c r="J1036" t="s">
        <v>127</v>
      </c>
      <c r="K1036" t="s">
        <v>231</v>
      </c>
      <c r="L1036">
        <v>7</v>
      </c>
      <c r="BA1036">
        <v>117420</v>
      </c>
      <c r="BB1036">
        <v>45140</v>
      </c>
    </row>
    <row r="1037" spans="1:54" x14ac:dyDescent="0.25">
      <c r="A1037">
        <v>1036</v>
      </c>
      <c r="B1037" t="s">
        <v>530</v>
      </c>
      <c r="C1037" t="s">
        <v>204</v>
      </c>
      <c r="D1037" t="s">
        <v>204</v>
      </c>
      <c r="E1037" t="s">
        <v>204</v>
      </c>
      <c r="F1037" t="s">
        <v>218</v>
      </c>
      <c r="G1037" t="s">
        <v>193</v>
      </c>
      <c r="H1037" t="s">
        <v>228</v>
      </c>
      <c r="I1037">
        <v>2011</v>
      </c>
      <c r="J1037" t="s">
        <v>127</v>
      </c>
      <c r="K1037" t="s">
        <v>231</v>
      </c>
      <c r="L1037">
        <v>7</v>
      </c>
      <c r="BA1037" t="s">
        <v>545</v>
      </c>
      <c r="BB1037" t="s">
        <v>545</v>
      </c>
    </row>
    <row r="1038" spans="1:54" x14ac:dyDescent="0.25">
      <c r="A1038">
        <v>1037</v>
      </c>
      <c r="B1038" t="s">
        <v>530</v>
      </c>
      <c r="C1038" t="s">
        <v>204</v>
      </c>
      <c r="D1038" t="s">
        <v>204</v>
      </c>
      <c r="E1038" t="s">
        <v>204</v>
      </c>
      <c r="F1038" t="s">
        <v>218</v>
      </c>
      <c r="G1038" t="s">
        <v>193</v>
      </c>
      <c r="H1038" t="s">
        <v>228</v>
      </c>
      <c r="I1038">
        <v>2012</v>
      </c>
      <c r="J1038" t="s">
        <v>127</v>
      </c>
      <c r="K1038" t="s">
        <v>231</v>
      </c>
      <c r="L1038">
        <v>7</v>
      </c>
      <c r="BA1038" t="s">
        <v>545</v>
      </c>
      <c r="BB1038" t="s">
        <v>545</v>
      </c>
    </row>
    <row r="1039" spans="1:54" x14ac:dyDescent="0.25">
      <c r="A1039">
        <v>1038</v>
      </c>
      <c r="B1039" t="s">
        <v>530</v>
      </c>
      <c r="C1039" t="s">
        <v>204</v>
      </c>
      <c r="D1039" t="s">
        <v>204</v>
      </c>
      <c r="E1039" t="s">
        <v>204</v>
      </c>
      <c r="F1039" t="s">
        <v>218</v>
      </c>
      <c r="G1039" t="s">
        <v>193</v>
      </c>
      <c r="H1039" t="s">
        <v>228</v>
      </c>
      <c r="I1039">
        <v>2013</v>
      </c>
      <c r="J1039" t="s">
        <v>127</v>
      </c>
      <c r="K1039" t="s">
        <v>231</v>
      </c>
      <c r="L1039">
        <v>7</v>
      </c>
      <c r="BA1039">
        <v>125310</v>
      </c>
      <c r="BB1039">
        <v>37370</v>
      </c>
    </row>
    <row r="1040" spans="1:54" x14ac:dyDescent="0.25">
      <c r="A1040">
        <v>1039</v>
      </c>
      <c r="B1040" t="s">
        <v>530</v>
      </c>
      <c r="C1040" t="s">
        <v>204</v>
      </c>
      <c r="D1040" t="s">
        <v>204</v>
      </c>
      <c r="E1040" t="s">
        <v>204</v>
      </c>
      <c r="F1040" t="s">
        <v>218</v>
      </c>
      <c r="G1040" t="s">
        <v>193</v>
      </c>
      <c r="H1040" t="s">
        <v>228</v>
      </c>
      <c r="I1040">
        <v>2014</v>
      </c>
      <c r="J1040" t="s">
        <v>127</v>
      </c>
      <c r="K1040" t="s">
        <v>231</v>
      </c>
      <c r="L1040">
        <v>7</v>
      </c>
      <c r="BA1040" t="s">
        <v>545</v>
      </c>
      <c r="BB1040" t="s">
        <v>545</v>
      </c>
    </row>
    <row r="1041" spans="1:54" x14ac:dyDescent="0.25">
      <c r="A1041">
        <v>1040</v>
      </c>
      <c r="B1041" t="s">
        <v>530</v>
      </c>
      <c r="C1041" t="s">
        <v>204</v>
      </c>
      <c r="D1041" t="s">
        <v>204</v>
      </c>
      <c r="E1041" t="s">
        <v>204</v>
      </c>
      <c r="F1041" t="s">
        <v>218</v>
      </c>
      <c r="G1041" t="s">
        <v>193</v>
      </c>
      <c r="H1041" t="s">
        <v>228</v>
      </c>
      <c r="I1041">
        <v>2015</v>
      </c>
      <c r="J1041" t="s">
        <v>127</v>
      </c>
      <c r="K1041" t="s">
        <v>231</v>
      </c>
      <c r="L1041">
        <v>7</v>
      </c>
      <c r="BA1041" t="s">
        <v>545</v>
      </c>
      <c r="BB1041" t="s">
        <v>545</v>
      </c>
    </row>
    <row r="1042" spans="1:54" x14ac:dyDescent="0.25">
      <c r="A1042">
        <v>1041</v>
      </c>
      <c r="B1042" t="s">
        <v>530</v>
      </c>
      <c r="C1042" t="s">
        <v>204</v>
      </c>
      <c r="D1042" t="s">
        <v>204</v>
      </c>
      <c r="E1042" t="s">
        <v>204</v>
      </c>
      <c r="F1042" t="s">
        <v>218</v>
      </c>
      <c r="G1042" t="s">
        <v>193</v>
      </c>
      <c r="H1042" t="s">
        <v>228</v>
      </c>
      <c r="I1042">
        <v>2016</v>
      </c>
      <c r="J1042" t="s">
        <v>127</v>
      </c>
      <c r="K1042" t="s">
        <v>231</v>
      </c>
      <c r="L1042">
        <v>7</v>
      </c>
      <c r="BA1042" t="s">
        <v>545</v>
      </c>
      <c r="BB1042" t="s">
        <v>545</v>
      </c>
    </row>
    <row r="1043" spans="1:54" x14ac:dyDescent="0.25">
      <c r="A1043">
        <v>1042</v>
      </c>
      <c r="B1043" t="s">
        <v>531</v>
      </c>
      <c r="C1043" t="s">
        <v>204</v>
      </c>
      <c r="D1043" t="s">
        <v>204</v>
      </c>
      <c r="E1043" t="s">
        <v>204</v>
      </c>
      <c r="F1043" t="s">
        <v>218</v>
      </c>
      <c r="G1043" t="s">
        <v>193</v>
      </c>
      <c r="H1043" t="s">
        <v>228</v>
      </c>
      <c r="I1043">
        <v>2010</v>
      </c>
      <c r="J1043" t="s">
        <v>124</v>
      </c>
      <c r="K1043" t="s">
        <v>91</v>
      </c>
      <c r="L1043">
        <v>5</v>
      </c>
      <c r="BA1043">
        <v>58580</v>
      </c>
      <c r="BB1043">
        <v>16710</v>
      </c>
    </row>
    <row r="1044" spans="1:54" x14ac:dyDescent="0.25">
      <c r="A1044">
        <v>1043</v>
      </c>
      <c r="B1044" t="s">
        <v>531</v>
      </c>
      <c r="C1044" t="s">
        <v>204</v>
      </c>
      <c r="D1044" t="s">
        <v>204</v>
      </c>
      <c r="E1044" t="s">
        <v>204</v>
      </c>
      <c r="F1044" t="s">
        <v>218</v>
      </c>
      <c r="G1044" t="s">
        <v>193</v>
      </c>
      <c r="H1044" t="s">
        <v>228</v>
      </c>
      <c r="I1044">
        <v>2011</v>
      </c>
      <c r="J1044" t="s">
        <v>124</v>
      </c>
      <c r="K1044" t="s">
        <v>91</v>
      </c>
      <c r="L1044">
        <v>5</v>
      </c>
      <c r="BA1044" t="s">
        <v>545</v>
      </c>
      <c r="BB1044" t="s">
        <v>545</v>
      </c>
    </row>
    <row r="1045" spans="1:54" x14ac:dyDescent="0.25">
      <c r="A1045">
        <v>1044</v>
      </c>
      <c r="B1045" t="s">
        <v>531</v>
      </c>
      <c r="C1045" t="s">
        <v>204</v>
      </c>
      <c r="D1045" t="s">
        <v>204</v>
      </c>
      <c r="E1045" t="s">
        <v>204</v>
      </c>
      <c r="F1045" t="s">
        <v>218</v>
      </c>
      <c r="G1045" t="s">
        <v>193</v>
      </c>
      <c r="H1045" t="s">
        <v>228</v>
      </c>
      <c r="I1045">
        <v>2012</v>
      </c>
      <c r="J1045" t="s">
        <v>124</v>
      </c>
      <c r="K1045" t="s">
        <v>91</v>
      </c>
      <c r="L1045">
        <v>5</v>
      </c>
      <c r="BA1045" t="s">
        <v>545</v>
      </c>
      <c r="BB1045" t="s">
        <v>545</v>
      </c>
    </row>
    <row r="1046" spans="1:54" x14ac:dyDescent="0.25">
      <c r="A1046">
        <v>1045</v>
      </c>
      <c r="B1046" t="s">
        <v>531</v>
      </c>
      <c r="C1046" t="s">
        <v>204</v>
      </c>
      <c r="D1046" t="s">
        <v>204</v>
      </c>
      <c r="E1046" t="s">
        <v>204</v>
      </c>
      <c r="F1046" t="s">
        <v>218</v>
      </c>
      <c r="G1046" t="s">
        <v>193</v>
      </c>
      <c r="H1046" t="s">
        <v>228</v>
      </c>
      <c r="I1046">
        <v>2013</v>
      </c>
      <c r="J1046" t="s">
        <v>124</v>
      </c>
      <c r="K1046" t="s">
        <v>91</v>
      </c>
      <c r="L1046">
        <v>5</v>
      </c>
      <c r="BA1046">
        <v>56670</v>
      </c>
      <c r="BB1046">
        <v>12710</v>
      </c>
    </row>
    <row r="1047" spans="1:54" x14ac:dyDescent="0.25">
      <c r="A1047">
        <v>1046</v>
      </c>
      <c r="B1047" t="s">
        <v>531</v>
      </c>
      <c r="C1047" t="s">
        <v>204</v>
      </c>
      <c r="D1047" t="s">
        <v>204</v>
      </c>
      <c r="E1047" t="s">
        <v>204</v>
      </c>
      <c r="F1047" t="s">
        <v>218</v>
      </c>
      <c r="G1047" t="s">
        <v>193</v>
      </c>
      <c r="H1047" t="s">
        <v>228</v>
      </c>
      <c r="I1047">
        <v>2014</v>
      </c>
      <c r="J1047" t="s">
        <v>124</v>
      </c>
      <c r="K1047" t="s">
        <v>91</v>
      </c>
      <c r="L1047">
        <v>5</v>
      </c>
      <c r="BA1047" t="s">
        <v>545</v>
      </c>
      <c r="BB1047" t="s">
        <v>545</v>
      </c>
    </row>
    <row r="1048" spans="1:54" x14ac:dyDescent="0.25">
      <c r="A1048">
        <v>1047</v>
      </c>
      <c r="B1048" t="s">
        <v>532</v>
      </c>
      <c r="C1048" t="s">
        <v>204</v>
      </c>
      <c r="D1048" t="s">
        <v>204</v>
      </c>
      <c r="E1048" t="s">
        <v>204</v>
      </c>
      <c r="F1048" t="s">
        <v>218</v>
      </c>
      <c r="G1048" t="s">
        <v>193</v>
      </c>
      <c r="H1048" t="s">
        <v>228</v>
      </c>
      <c r="I1048">
        <v>2010</v>
      </c>
      <c r="J1048" t="s">
        <v>230</v>
      </c>
      <c r="K1048" t="s">
        <v>229</v>
      </c>
      <c r="L1048">
        <v>7</v>
      </c>
      <c r="BA1048">
        <v>522240</v>
      </c>
      <c r="BB1048">
        <v>203890</v>
      </c>
    </row>
    <row r="1049" spans="1:54" x14ac:dyDescent="0.25">
      <c r="A1049">
        <v>1048</v>
      </c>
      <c r="B1049" t="s">
        <v>532</v>
      </c>
      <c r="C1049" t="s">
        <v>204</v>
      </c>
      <c r="D1049" t="s">
        <v>204</v>
      </c>
      <c r="E1049" t="s">
        <v>204</v>
      </c>
      <c r="F1049" t="s">
        <v>218</v>
      </c>
      <c r="G1049" t="s">
        <v>193</v>
      </c>
      <c r="H1049" t="s">
        <v>228</v>
      </c>
      <c r="I1049">
        <v>2011</v>
      </c>
      <c r="J1049" t="s">
        <v>230</v>
      </c>
      <c r="K1049" t="s">
        <v>229</v>
      </c>
      <c r="L1049">
        <v>7</v>
      </c>
      <c r="BA1049" t="s">
        <v>545</v>
      </c>
      <c r="BB1049" t="s">
        <v>545</v>
      </c>
    </row>
    <row r="1050" spans="1:54" x14ac:dyDescent="0.25">
      <c r="A1050">
        <v>1049</v>
      </c>
      <c r="B1050" t="s">
        <v>532</v>
      </c>
      <c r="C1050" t="s">
        <v>204</v>
      </c>
      <c r="D1050" t="s">
        <v>204</v>
      </c>
      <c r="E1050" t="s">
        <v>204</v>
      </c>
      <c r="F1050" t="s">
        <v>218</v>
      </c>
      <c r="G1050" t="s">
        <v>193</v>
      </c>
      <c r="H1050" t="s">
        <v>228</v>
      </c>
      <c r="I1050">
        <v>2012</v>
      </c>
      <c r="J1050" t="s">
        <v>230</v>
      </c>
      <c r="K1050" t="s">
        <v>229</v>
      </c>
      <c r="L1050">
        <v>7</v>
      </c>
      <c r="BA1050" t="s">
        <v>545</v>
      </c>
      <c r="BB1050" t="s">
        <v>545</v>
      </c>
    </row>
    <row r="1051" spans="1:54" x14ac:dyDescent="0.25">
      <c r="A1051">
        <v>1050</v>
      </c>
      <c r="B1051" t="s">
        <v>532</v>
      </c>
      <c r="C1051" t="s">
        <v>204</v>
      </c>
      <c r="D1051" t="s">
        <v>204</v>
      </c>
      <c r="E1051" t="s">
        <v>204</v>
      </c>
      <c r="F1051" t="s">
        <v>218</v>
      </c>
      <c r="G1051" t="s">
        <v>193</v>
      </c>
      <c r="H1051" t="s">
        <v>228</v>
      </c>
      <c r="I1051">
        <v>2013</v>
      </c>
      <c r="J1051" t="s">
        <v>230</v>
      </c>
      <c r="K1051" t="s">
        <v>229</v>
      </c>
      <c r="L1051">
        <v>7</v>
      </c>
      <c r="BA1051">
        <v>509910</v>
      </c>
      <c r="BB1051">
        <v>166280</v>
      </c>
    </row>
    <row r="1052" spans="1:54" x14ac:dyDescent="0.25">
      <c r="A1052">
        <v>1051</v>
      </c>
      <c r="B1052" t="s">
        <v>532</v>
      </c>
      <c r="C1052" t="s">
        <v>204</v>
      </c>
      <c r="D1052" t="s">
        <v>204</v>
      </c>
      <c r="E1052" t="s">
        <v>204</v>
      </c>
      <c r="F1052" t="s">
        <v>218</v>
      </c>
      <c r="G1052" t="s">
        <v>193</v>
      </c>
      <c r="H1052" t="s">
        <v>228</v>
      </c>
      <c r="I1052">
        <v>2014</v>
      </c>
      <c r="J1052" t="s">
        <v>230</v>
      </c>
      <c r="K1052" t="s">
        <v>229</v>
      </c>
      <c r="L1052">
        <v>7</v>
      </c>
      <c r="BA1052" t="s">
        <v>545</v>
      </c>
      <c r="BB1052" t="s">
        <v>545</v>
      </c>
    </row>
    <row r="1053" spans="1:54" x14ac:dyDescent="0.25">
      <c r="A1053">
        <v>1052</v>
      </c>
      <c r="B1053" t="s">
        <v>532</v>
      </c>
      <c r="C1053" t="s">
        <v>204</v>
      </c>
      <c r="D1053" t="s">
        <v>204</v>
      </c>
      <c r="E1053" t="s">
        <v>204</v>
      </c>
      <c r="F1053" t="s">
        <v>218</v>
      </c>
      <c r="G1053" t="s">
        <v>193</v>
      </c>
      <c r="H1053" t="s">
        <v>228</v>
      </c>
      <c r="I1053">
        <v>2015</v>
      </c>
      <c r="J1053" t="s">
        <v>230</v>
      </c>
      <c r="K1053" t="s">
        <v>229</v>
      </c>
      <c r="L1053">
        <v>7</v>
      </c>
      <c r="BA1053" t="s">
        <v>545</v>
      </c>
      <c r="BB1053" t="s">
        <v>545</v>
      </c>
    </row>
    <row r="1054" spans="1:54" x14ac:dyDescent="0.25">
      <c r="A1054">
        <v>1053</v>
      </c>
      <c r="B1054" t="s">
        <v>532</v>
      </c>
      <c r="C1054" t="s">
        <v>204</v>
      </c>
      <c r="D1054" t="s">
        <v>204</v>
      </c>
      <c r="E1054" t="s">
        <v>204</v>
      </c>
      <c r="F1054" t="s">
        <v>218</v>
      </c>
      <c r="G1054" t="s">
        <v>193</v>
      </c>
      <c r="H1054" t="s">
        <v>228</v>
      </c>
      <c r="I1054">
        <v>2016</v>
      </c>
      <c r="J1054" t="s">
        <v>230</v>
      </c>
      <c r="K1054" t="s">
        <v>229</v>
      </c>
      <c r="L1054">
        <v>7</v>
      </c>
      <c r="BA1054" t="s">
        <v>545</v>
      </c>
      <c r="BB1054" t="s">
        <v>545</v>
      </c>
    </row>
    <row r="1055" spans="1:54" x14ac:dyDescent="0.25">
      <c r="A1055">
        <v>1054</v>
      </c>
      <c r="B1055" t="s">
        <v>533</v>
      </c>
      <c r="C1055" t="s">
        <v>204</v>
      </c>
      <c r="D1055" t="s">
        <v>204</v>
      </c>
      <c r="E1055" t="s">
        <v>204</v>
      </c>
      <c r="F1055" t="s">
        <v>218</v>
      </c>
      <c r="G1055" t="s">
        <v>193</v>
      </c>
      <c r="H1055" t="s">
        <v>228</v>
      </c>
      <c r="I1055">
        <v>2010</v>
      </c>
      <c r="J1055" t="s">
        <v>128</v>
      </c>
      <c r="K1055" t="s">
        <v>235</v>
      </c>
      <c r="L1055">
        <v>7</v>
      </c>
      <c r="BA1055">
        <v>19750</v>
      </c>
      <c r="BB1055">
        <v>5480</v>
      </c>
    </row>
    <row r="1056" spans="1:54" x14ac:dyDescent="0.25">
      <c r="A1056">
        <v>1055</v>
      </c>
      <c r="B1056" t="s">
        <v>533</v>
      </c>
      <c r="C1056" t="s">
        <v>204</v>
      </c>
      <c r="D1056" t="s">
        <v>204</v>
      </c>
      <c r="E1056" t="s">
        <v>204</v>
      </c>
      <c r="F1056" t="s">
        <v>218</v>
      </c>
      <c r="G1056" t="s">
        <v>193</v>
      </c>
      <c r="H1056" t="s">
        <v>228</v>
      </c>
      <c r="I1056">
        <v>2011</v>
      </c>
      <c r="J1056" t="s">
        <v>128</v>
      </c>
      <c r="K1056" t="s">
        <v>235</v>
      </c>
      <c r="L1056">
        <v>7</v>
      </c>
      <c r="BA1056" t="s">
        <v>545</v>
      </c>
      <c r="BB1056" t="s">
        <v>545</v>
      </c>
    </row>
    <row r="1057" spans="1:54" x14ac:dyDescent="0.25">
      <c r="A1057">
        <v>1056</v>
      </c>
      <c r="B1057" t="s">
        <v>533</v>
      </c>
      <c r="C1057" t="s">
        <v>204</v>
      </c>
      <c r="D1057" t="s">
        <v>204</v>
      </c>
      <c r="E1057" t="s">
        <v>204</v>
      </c>
      <c r="F1057" t="s">
        <v>218</v>
      </c>
      <c r="G1057" t="s">
        <v>193</v>
      </c>
      <c r="H1057" t="s">
        <v>228</v>
      </c>
      <c r="I1057">
        <v>2012</v>
      </c>
      <c r="J1057" t="s">
        <v>128</v>
      </c>
      <c r="K1057" t="s">
        <v>235</v>
      </c>
      <c r="L1057">
        <v>7</v>
      </c>
      <c r="BA1057" t="s">
        <v>545</v>
      </c>
      <c r="BB1057" t="s">
        <v>545</v>
      </c>
    </row>
    <row r="1058" spans="1:54" x14ac:dyDescent="0.25">
      <c r="A1058">
        <v>1057</v>
      </c>
      <c r="B1058" t="s">
        <v>533</v>
      </c>
      <c r="C1058" t="s">
        <v>204</v>
      </c>
      <c r="D1058" t="s">
        <v>204</v>
      </c>
      <c r="E1058" t="s">
        <v>204</v>
      </c>
      <c r="F1058" t="s">
        <v>218</v>
      </c>
      <c r="G1058" t="s">
        <v>193</v>
      </c>
      <c r="H1058" t="s">
        <v>228</v>
      </c>
      <c r="I1058">
        <v>2013</v>
      </c>
      <c r="J1058" t="s">
        <v>128</v>
      </c>
      <c r="K1058" t="s">
        <v>235</v>
      </c>
      <c r="L1058">
        <v>7</v>
      </c>
      <c r="BA1058">
        <v>21210</v>
      </c>
      <c r="BB1058">
        <v>4460</v>
      </c>
    </row>
    <row r="1059" spans="1:54" x14ac:dyDescent="0.25">
      <c r="A1059">
        <v>1058</v>
      </c>
      <c r="B1059" t="s">
        <v>533</v>
      </c>
      <c r="C1059" t="s">
        <v>204</v>
      </c>
      <c r="D1059" t="s">
        <v>204</v>
      </c>
      <c r="E1059" t="s">
        <v>204</v>
      </c>
      <c r="F1059" t="s">
        <v>218</v>
      </c>
      <c r="G1059" t="s">
        <v>193</v>
      </c>
      <c r="H1059" t="s">
        <v>228</v>
      </c>
      <c r="I1059">
        <v>2014</v>
      </c>
      <c r="J1059" t="s">
        <v>128</v>
      </c>
      <c r="K1059" t="s">
        <v>235</v>
      </c>
      <c r="L1059">
        <v>7</v>
      </c>
      <c r="BA1059" t="s">
        <v>545</v>
      </c>
      <c r="BB1059" t="s">
        <v>545</v>
      </c>
    </row>
    <row r="1060" spans="1:54" x14ac:dyDescent="0.25">
      <c r="A1060">
        <v>1059</v>
      </c>
      <c r="B1060" t="s">
        <v>533</v>
      </c>
      <c r="C1060" t="s">
        <v>204</v>
      </c>
      <c r="D1060" t="s">
        <v>204</v>
      </c>
      <c r="E1060" t="s">
        <v>204</v>
      </c>
      <c r="F1060" t="s">
        <v>218</v>
      </c>
      <c r="G1060" t="s">
        <v>193</v>
      </c>
      <c r="H1060" t="s">
        <v>228</v>
      </c>
      <c r="I1060">
        <v>2015</v>
      </c>
      <c r="J1060" t="s">
        <v>128</v>
      </c>
      <c r="K1060" t="s">
        <v>235</v>
      </c>
      <c r="L1060">
        <v>7</v>
      </c>
      <c r="BA1060" t="s">
        <v>545</v>
      </c>
      <c r="BB1060" t="s">
        <v>545</v>
      </c>
    </row>
    <row r="1061" spans="1:54" x14ac:dyDescent="0.25">
      <c r="A1061">
        <v>1060</v>
      </c>
      <c r="B1061" t="s">
        <v>533</v>
      </c>
      <c r="C1061" t="s">
        <v>204</v>
      </c>
      <c r="D1061" t="s">
        <v>204</v>
      </c>
      <c r="E1061" t="s">
        <v>204</v>
      </c>
      <c r="F1061" t="s">
        <v>218</v>
      </c>
      <c r="G1061" t="s">
        <v>193</v>
      </c>
      <c r="H1061" t="s">
        <v>228</v>
      </c>
      <c r="I1061">
        <v>2016</v>
      </c>
      <c r="J1061" t="s">
        <v>128</v>
      </c>
      <c r="K1061" t="s">
        <v>235</v>
      </c>
      <c r="L1061">
        <v>7</v>
      </c>
      <c r="BA1061" t="s">
        <v>545</v>
      </c>
      <c r="BB1061" t="s">
        <v>545</v>
      </c>
    </row>
    <row r="1062" spans="1:54" x14ac:dyDescent="0.25">
      <c r="A1062">
        <v>1061</v>
      </c>
      <c r="B1062" t="s">
        <v>534</v>
      </c>
      <c r="C1062" t="s">
        <v>204</v>
      </c>
      <c r="D1062" t="s">
        <v>204</v>
      </c>
      <c r="E1062" t="s">
        <v>204</v>
      </c>
      <c r="F1062" t="s">
        <v>218</v>
      </c>
      <c r="G1062" t="s">
        <v>193</v>
      </c>
      <c r="H1062" t="s">
        <v>228</v>
      </c>
      <c r="I1062">
        <v>2010</v>
      </c>
      <c r="J1062" t="s">
        <v>298</v>
      </c>
      <c r="K1062" t="s">
        <v>233</v>
      </c>
      <c r="L1062">
        <v>7</v>
      </c>
      <c r="BA1062">
        <v>45490</v>
      </c>
      <c r="BB1062">
        <v>19600</v>
      </c>
    </row>
    <row r="1063" spans="1:54" x14ac:dyDescent="0.25">
      <c r="A1063">
        <v>1062</v>
      </c>
      <c r="B1063" t="s">
        <v>534</v>
      </c>
      <c r="C1063" t="s">
        <v>204</v>
      </c>
      <c r="D1063" t="s">
        <v>204</v>
      </c>
      <c r="E1063" t="s">
        <v>204</v>
      </c>
      <c r="F1063" t="s">
        <v>218</v>
      </c>
      <c r="G1063" t="s">
        <v>193</v>
      </c>
      <c r="H1063" t="s">
        <v>228</v>
      </c>
      <c r="I1063">
        <v>2011</v>
      </c>
      <c r="J1063" t="s">
        <v>298</v>
      </c>
      <c r="K1063" t="s">
        <v>233</v>
      </c>
      <c r="L1063">
        <v>7</v>
      </c>
      <c r="BA1063" t="s">
        <v>545</v>
      </c>
      <c r="BB1063" t="s">
        <v>545</v>
      </c>
    </row>
    <row r="1064" spans="1:54" x14ac:dyDescent="0.25">
      <c r="A1064">
        <v>1063</v>
      </c>
      <c r="B1064" t="s">
        <v>534</v>
      </c>
      <c r="C1064" t="s">
        <v>204</v>
      </c>
      <c r="D1064" t="s">
        <v>204</v>
      </c>
      <c r="E1064" t="s">
        <v>204</v>
      </c>
      <c r="F1064" t="s">
        <v>218</v>
      </c>
      <c r="G1064" t="s">
        <v>193</v>
      </c>
      <c r="H1064" t="s">
        <v>228</v>
      </c>
      <c r="I1064">
        <v>2012</v>
      </c>
      <c r="J1064" t="s">
        <v>298</v>
      </c>
      <c r="K1064" t="s">
        <v>233</v>
      </c>
      <c r="L1064">
        <v>7</v>
      </c>
      <c r="BA1064" t="s">
        <v>545</v>
      </c>
      <c r="BB1064" t="s">
        <v>545</v>
      </c>
    </row>
    <row r="1065" spans="1:54" x14ac:dyDescent="0.25">
      <c r="A1065">
        <v>1064</v>
      </c>
      <c r="B1065" t="s">
        <v>534</v>
      </c>
      <c r="C1065" t="s">
        <v>204</v>
      </c>
      <c r="D1065" t="s">
        <v>204</v>
      </c>
      <c r="E1065" t="s">
        <v>204</v>
      </c>
      <c r="F1065" t="s">
        <v>218</v>
      </c>
      <c r="G1065" t="s">
        <v>193</v>
      </c>
      <c r="H1065" t="s">
        <v>228</v>
      </c>
      <c r="I1065">
        <v>2013</v>
      </c>
      <c r="J1065" t="s">
        <v>298</v>
      </c>
      <c r="K1065" t="s">
        <v>233</v>
      </c>
      <c r="L1065">
        <v>7</v>
      </c>
      <c r="BA1065">
        <v>44760</v>
      </c>
      <c r="BB1065">
        <v>12370</v>
      </c>
    </row>
    <row r="1066" spans="1:54" x14ac:dyDescent="0.25">
      <c r="A1066">
        <v>1065</v>
      </c>
      <c r="B1066" t="s">
        <v>534</v>
      </c>
      <c r="C1066" t="s">
        <v>204</v>
      </c>
      <c r="D1066" t="s">
        <v>204</v>
      </c>
      <c r="E1066" t="s">
        <v>204</v>
      </c>
      <c r="F1066" t="s">
        <v>218</v>
      </c>
      <c r="G1066" t="s">
        <v>193</v>
      </c>
      <c r="H1066" t="s">
        <v>228</v>
      </c>
      <c r="I1066">
        <v>2014</v>
      </c>
      <c r="J1066" t="s">
        <v>298</v>
      </c>
      <c r="K1066" t="s">
        <v>233</v>
      </c>
      <c r="L1066">
        <v>7</v>
      </c>
      <c r="BA1066" t="s">
        <v>545</v>
      </c>
      <c r="BB1066" t="s">
        <v>545</v>
      </c>
    </row>
    <row r="1067" spans="1:54" x14ac:dyDescent="0.25">
      <c r="A1067">
        <v>1066</v>
      </c>
      <c r="B1067" t="s">
        <v>534</v>
      </c>
      <c r="C1067" t="s">
        <v>204</v>
      </c>
      <c r="D1067" t="s">
        <v>204</v>
      </c>
      <c r="E1067" t="s">
        <v>204</v>
      </c>
      <c r="F1067" t="s">
        <v>218</v>
      </c>
      <c r="G1067" t="s">
        <v>193</v>
      </c>
      <c r="H1067" t="s">
        <v>228</v>
      </c>
      <c r="I1067">
        <v>2015</v>
      </c>
      <c r="J1067" t="s">
        <v>298</v>
      </c>
      <c r="K1067" t="s">
        <v>233</v>
      </c>
      <c r="L1067">
        <v>7</v>
      </c>
      <c r="BA1067" t="s">
        <v>545</v>
      </c>
      <c r="BB1067" t="s">
        <v>545</v>
      </c>
    </row>
    <row r="1068" spans="1:54" x14ac:dyDescent="0.25">
      <c r="A1068">
        <v>1067</v>
      </c>
      <c r="B1068" t="s">
        <v>534</v>
      </c>
      <c r="C1068" t="s">
        <v>204</v>
      </c>
      <c r="D1068" t="s">
        <v>204</v>
      </c>
      <c r="E1068" t="s">
        <v>204</v>
      </c>
      <c r="F1068" t="s">
        <v>218</v>
      </c>
      <c r="G1068" t="s">
        <v>193</v>
      </c>
      <c r="H1068" t="s">
        <v>228</v>
      </c>
      <c r="I1068">
        <v>2016</v>
      </c>
      <c r="J1068" t="s">
        <v>298</v>
      </c>
      <c r="K1068" t="s">
        <v>233</v>
      </c>
      <c r="L1068">
        <v>7</v>
      </c>
      <c r="BA1068" t="s">
        <v>545</v>
      </c>
      <c r="BB1068" t="s">
        <v>545</v>
      </c>
    </row>
    <row r="1069" spans="1:54" x14ac:dyDescent="0.25">
      <c r="A1069">
        <v>1068</v>
      </c>
      <c r="B1069" t="s">
        <v>535</v>
      </c>
      <c r="C1069" t="s">
        <v>204</v>
      </c>
      <c r="D1069" t="s">
        <v>204</v>
      </c>
      <c r="E1069" t="s">
        <v>204</v>
      </c>
      <c r="F1069" t="s">
        <v>218</v>
      </c>
      <c r="G1069" t="s">
        <v>193</v>
      </c>
      <c r="H1069" t="s">
        <v>227</v>
      </c>
      <c r="I1069">
        <v>2010</v>
      </c>
      <c r="J1069" t="s">
        <v>124</v>
      </c>
      <c r="K1069" t="s">
        <v>91</v>
      </c>
      <c r="L1069">
        <v>5</v>
      </c>
      <c r="BA1069">
        <v>58580</v>
      </c>
      <c r="BB1069">
        <v>16710</v>
      </c>
    </row>
    <row r="1070" spans="1:54" x14ac:dyDescent="0.25">
      <c r="A1070">
        <v>1069</v>
      </c>
      <c r="B1070" t="s">
        <v>535</v>
      </c>
      <c r="C1070" t="s">
        <v>204</v>
      </c>
      <c r="D1070" t="s">
        <v>204</v>
      </c>
      <c r="E1070" t="s">
        <v>204</v>
      </c>
      <c r="F1070" t="s">
        <v>218</v>
      </c>
      <c r="G1070" t="s">
        <v>193</v>
      </c>
      <c r="H1070" t="s">
        <v>227</v>
      </c>
      <c r="I1070">
        <v>2011</v>
      </c>
      <c r="J1070" t="s">
        <v>124</v>
      </c>
      <c r="K1070" t="s">
        <v>91</v>
      </c>
      <c r="L1070">
        <v>5</v>
      </c>
      <c r="BA1070" t="s">
        <v>545</v>
      </c>
      <c r="BB1070" t="s">
        <v>545</v>
      </c>
    </row>
    <row r="1071" spans="1:54" x14ac:dyDescent="0.25">
      <c r="A1071">
        <v>1070</v>
      </c>
      <c r="B1071" t="s">
        <v>535</v>
      </c>
      <c r="C1071" t="s">
        <v>204</v>
      </c>
      <c r="D1071" t="s">
        <v>204</v>
      </c>
      <c r="E1071" t="s">
        <v>204</v>
      </c>
      <c r="F1071" t="s">
        <v>218</v>
      </c>
      <c r="G1071" t="s">
        <v>193</v>
      </c>
      <c r="H1071" t="s">
        <v>227</v>
      </c>
      <c r="I1071">
        <v>2012</v>
      </c>
      <c r="J1071" t="s">
        <v>124</v>
      </c>
      <c r="K1071" t="s">
        <v>91</v>
      </c>
      <c r="L1071">
        <v>5</v>
      </c>
      <c r="BA1071" t="s">
        <v>545</v>
      </c>
      <c r="BB1071" t="s">
        <v>545</v>
      </c>
    </row>
    <row r="1072" spans="1:54" x14ac:dyDescent="0.25">
      <c r="A1072">
        <v>1071</v>
      </c>
      <c r="B1072" t="s">
        <v>535</v>
      </c>
      <c r="C1072" t="s">
        <v>204</v>
      </c>
      <c r="D1072" t="s">
        <v>204</v>
      </c>
      <c r="E1072" t="s">
        <v>204</v>
      </c>
      <c r="F1072" t="s">
        <v>218</v>
      </c>
      <c r="G1072" t="s">
        <v>193</v>
      </c>
      <c r="H1072" t="s">
        <v>227</v>
      </c>
      <c r="I1072">
        <v>2013</v>
      </c>
      <c r="J1072" t="s">
        <v>124</v>
      </c>
      <c r="K1072" t="s">
        <v>91</v>
      </c>
      <c r="L1072">
        <v>5</v>
      </c>
      <c r="BA1072">
        <v>56670</v>
      </c>
      <c r="BB1072">
        <v>12710</v>
      </c>
    </row>
    <row r="1073" spans="1:56" x14ac:dyDescent="0.25">
      <c r="A1073">
        <v>1072</v>
      </c>
      <c r="B1073" t="s">
        <v>535</v>
      </c>
      <c r="C1073" t="s">
        <v>204</v>
      </c>
      <c r="D1073" t="s">
        <v>204</v>
      </c>
      <c r="E1073" t="s">
        <v>204</v>
      </c>
      <c r="F1073" t="s">
        <v>218</v>
      </c>
      <c r="G1073" t="s">
        <v>193</v>
      </c>
      <c r="H1073" t="s">
        <v>227</v>
      </c>
      <c r="I1073">
        <v>2014</v>
      </c>
      <c r="J1073" t="s">
        <v>124</v>
      </c>
      <c r="K1073" t="s">
        <v>91</v>
      </c>
      <c r="L1073">
        <v>5</v>
      </c>
      <c r="BC1073" t="s">
        <v>545</v>
      </c>
      <c r="BD1073" t="s">
        <v>545</v>
      </c>
    </row>
    <row r="1074" spans="1:56" x14ac:dyDescent="0.25">
      <c r="A1074">
        <v>1073</v>
      </c>
      <c r="B1074" t="s">
        <v>536</v>
      </c>
      <c r="C1074" t="s">
        <v>204</v>
      </c>
      <c r="D1074" t="s">
        <v>204</v>
      </c>
      <c r="E1074" t="s">
        <v>204</v>
      </c>
      <c r="F1074" t="s">
        <v>218</v>
      </c>
      <c r="G1074" t="s">
        <v>191</v>
      </c>
      <c r="H1074" t="s">
        <v>228</v>
      </c>
      <c r="I1074">
        <v>2010</v>
      </c>
      <c r="J1074" t="s">
        <v>127</v>
      </c>
      <c r="K1074" t="s">
        <v>231</v>
      </c>
      <c r="L1074">
        <v>7</v>
      </c>
      <c r="M1074">
        <v>47399</v>
      </c>
      <c r="N1074">
        <v>5</v>
      </c>
      <c r="O1074">
        <v>1.06</v>
      </c>
      <c r="P1074">
        <v>18260.75</v>
      </c>
      <c r="Q1074">
        <v>0</v>
      </c>
      <c r="R1074">
        <v>0</v>
      </c>
      <c r="S1074">
        <v>18260.75</v>
      </c>
      <c r="T1074">
        <v>9332.16</v>
      </c>
      <c r="U1074">
        <v>1349.06</v>
      </c>
      <c r="V1074">
        <v>4344.8</v>
      </c>
      <c r="W1074">
        <v>1612.81</v>
      </c>
      <c r="X1074">
        <v>2025.49</v>
      </c>
      <c r="Y1074">
        <v>658.04</v>
      </c>
      <c r="Z1074">
        <v>0</v>
      </c>
      <c r="AA1074">
        <v>403.07</v>
      </c>
      <c r="AB1074">
        <v>254.97</v>
      </c>
      <c r="AC1074">
        <v>581.70000000000005</v>
      </c>
      <c r="AD1074">
        <v>2764.9</v>
      </c>
      <c r="AE1074">
        <v>1400.79</v>
      </c>
      <c r="AF1074">
        <v>176.68</v>
      </c>
      <c r="AG1074">
        <v>0</v>
      </c>
      <c r="AH1074">
        <v>0</v>
      </c>
      <c r="AI1074">
        <v>63.34</v>
      </c>
      <c r="AJ1074">
        <v>1021.86</v>
      </c>
      <c r="AK1074">
        <v>102.23</v>
      </c>
      <c r="AL1074">
        <v>3387.53</v>
      </c>
      <c r="AM1074">
        <v>16724.330000000002</v>
      </c>
      <c r="AN1074">
        <v>4456.79</v>
      </c>
      <c r="AO1074">
        <v>1255.17</v>
      </c>
      <c r="AP1074">
        <v>286.31</v>
      </c>
      <c r="AQ1074">
        <v>2915.31</v>
      </c>
      <c r="AR1074">
        <v>21181.120000000003</v>
      </c>
      <c r="AS1074">
        <v>8928.59</v>
      </c>
      <c r="AT1074">
        <v>7688.8499999999995</v>
      </c>
      <c r="AU1074">
        <v>4923.9499999999989</v>
      </c>
      <c r="AV1074">
        <v>1536.4199999999987</v>
      </c>
      <c r="AW1074">
        <v>-2920.3700000000013</v>
      </c>
      <c r="AX1074">
        <v>404</v>
      </c>
      <c r="AY1074">
        <v>286</v>
      </c>
      <c r="AZ1074">
        <v>630</v>
      </c>
      <c r="BA1074">
        <v>117420</v>
      </c>
      <c r="BB1074">
        <v>45140</v>
      </c>
    </row>
    <row r="1075" spans="1:56" x14ac:dyDescent="0.25">
      <c r="A1075">
        <v>1074</v>
      </c>
      <c r="B1075" t="s">
        <v>536</v>
      </c>
      <c r="C1075" t="s">
        <v>204</v>
      </c>
      <c r="D1075" t="s">
        <v>204</v>
      </c>
      <c r="E1075" t="s">
        <v>204</v>
      </c>
      <c r="F1075" t="s">
        <v>218</v>
      </c>
      <c r="G1075" t="s">
        <v>191</v>
      </c>
      <c r="H1075" t="s">
        <v>228</v>
      </c>
      <c r="I1075">
        <v>2011</v>
      </c>
      <c r="J1075" t="s">
        <v>127</v>
      </c>
      <c r="K1075" t="s">
        <v>231</v>
      </c>
      <c r="L1075">
        <v>7</v>
      </c>
      <c r="M1075">
        <v>56768</v>
      </c>
      <c r="N1075">
        <v>8</v>
      </c>
      <c r="O1075">
        <v>1.1000000000000001</v>
      </c>
      <c r="P1075">
        <v>16078.1</v>
      </c>
      <c r="Q1075">
        <v>0</v>
      </c>
      <c r="R1075">
        <v>0</v>
      </c>
      <c r="S1075">
        <v>16078.1</v>
      </c>
      <c r="T1075">
        <v>9573.7000000000007</v>
      </c>
      <c r="U1075">
        <v>1414.32</v>
      </c>
      <c r="V1075">
        <v>3944.96</v>
      </c>
      <c r="W1075">
        <v>1408.63</v>
      </c>
      <c r="X1075">
        <v>2805.79</v>
      </c>
      <c r="Y1075">
        <v>827.55</v>
      </c>
      <c r="Z1075">
        <v>0</v>
      </c>
      <c r="AA1075">
        <v>545.13</v>
      </c>
      <c r="AB1075">
        <v>282.42</v>
      </c>
      <c r="AC1075">
        <v>369.77</v>
      </c>
      <c r="AD1075">
        <v>2238.08</v>
      </c>
      <c r="AE1075">
        <v>1015.91</v>
      </c>
      <c r="AF1075">
        <v>145.13</v>
      </c>
      <c r="AG1075">
        <v>0</v>
      </c>
      <c r="AH1075">
        <v>688.55</v>
      </c>
      <c r="AI1075">
        <v>56.7</v>
      </c>
      <c r="AJ1075">
        <v>30.78</v>
      </c>
      <c r="AK1075">
        <v>301.01</v>
      </c>
      <c r="AL1075">
        <v>4123.8900000000003</v>
      </c>
      <c r="AM1075">
        <v>17132.990000000002</v>
      </c>
      <c r="AN1075">
        <v>3890.47</v>
      </c>
      <c r="AO1075">
        <v>1194.24</v>
      </c>
      <c r="AP1075">
        <v>744.13</v>
      </c>
      <c r="AQ1075">
        <v>1952.1</v>
      </c>
      <c r="AR1075">
        <v>21023.460000000003</v>
      </c>
      <c r="AS1075">
        <v>6504.4</v>
      </c>
      <c r="AT1075">
        <v>5307.08</v>
      </c>
      <c r="AU1075">
        <v>3069</v>
      </c>
      <c r="AV1075">
        <v>-1054.8900000000003</v>
      </c>
      <c r="AW1075">
        <v>-4945.3600000000006</v>
      </c>
      <c r="AX1075">
        <v>330</v>
      </c>
      <c r="AY1075">
        <v>269</v>
      </c>
      <c r="AZ1075">
        <v>511</v>
      </c>
      <c r="BA1075" t="s">
        <v>545</v>
      </c>
      <c r="BB1075" t="s">
        <v>545</v>
      </c>
    </row>
    <row r="1076" spans="1:56" x14ac:dyDescent="0.25">
      <c r="A1076">
        <v>1075</v>
      </c>
      <c r="B1076" t="s">
        <v>536</v>
      </c>
      <c r="C1076" t="s">
        <v>204</v>
      </c>
      <c r="D1076" t="s">
        <v>204</v>
      </c>
      <c r="E1076" t="s">
        <v>204</v>
      </c>
      <c r="F1076" t="s">
        <v>218</v>
      </c>
      <c r="G1076" t="s">
        <v>191</v>
      </c>
      <c r="H1076" t="s">
        <v>228</v>
      </c>
      <c r="I1076">
        <v>2012</v>
      </c>
      <c r="J1076" t="s">
        <v>127</v>
      </c>
      <c r="K1076" t="s">
        <v>231</v>
      </c>
      <c r="L1076">
        <v>7</v>
      </c>
      <c r="M1076">
        <v>55210.81</v>
      </c>
      <c r="N1076">
        <v>10</v>
      </c>
      <c r="O1076">
        <v>1.18</v>
      </c>
      <c r="P1076">
        <v>9643.27</v>
      </c>
      <c r="Q1076">
        <v>0</v>
      </c>
      <c r="R1076">
        <v>0</v>
      </c>
      <c r="S1076">
        <v>9643.27</v>
      </c>
      <c r="T1076">
        <v>7199.52</v>
      </c>
      <c r="U1076">
        <v>1506.96</v>
      </c>
      <c r="V1076">
        <v>2753.73</v>
      </c>
      <c r="W1076">
        <v>1060.8</v>
      </c>
      <c r="X1076">
        <v>1878.03</v>
      </c>
      <c r="Y1076">
        <v>762.27</v>
      </c>
      <c r="Z1076">
        <v>0</v>
      </c>
      <c r="AA1076">
        <v>469.39</v>
      </c>
      <c r="AB1076">
        <v>292.89</v>
      </c>
      <c r="AC1076">
        <v>331.57</v>
      </c>
      <c r="AD1076">
        <v>1488.8500000000001</v>
      </c>
      <c r="AE1076">
        <v>591.26</v>
      </c>
      <c r="AF1076">
        <v>84.37</v>
      </c>
      <c r="AG1076">
        <v>0</v>
      </c>
      <c r="AH1076">
        <v>452.63</v>
      </c>
      <c r="AI1076">
        <v>56.38</v>
      </c>
      <c r="AJ1076">
        <v>82.42</v>
      </c>
      <c r="AK1076">
        <v>221.79</v>
      </c>
      <c r="AL1076">
        <v>2428.8000000000002</v>
      </c>
      <c r="AM1076">
        <v>12211.01</v>
      </c>
      <c r="AN1076">
        <v>2672.09</v>
      </c>
      <c r="AO1076">
        <v>1015</v>
      </c>
      <c r="AP1076">
        <v>653.55999999999995</v>
      </c>
      <c r="AQ1076">
        <v>1003.53</v>
      </c>
      <c r="AR1076">
        <v>14883.1</v>
      </c>
      <c r="AS1076">
        <v>2443.75</v>
      </c>
      <c r="AT1076">
        <v>1349.91</v>
      </c>
      <c r="AU1076">
        <v>-138.94000000000005</v>
      </c>
      <c r="AV1076">
        <v>-2567.7400000000002</v>
      </c>
      <c r="AW1076">
        <v>-5239.83</v>
      </c>
      <c r="AX1076">
        <v>281</v>
      </c>
      <c r="AY1076">
        <v>200</v>
      </c>
      <c r="AZ1076">
        <v>490</v>
      </c>
      <c r="BA1076" t="s">
        <v>545</v>
      </c>
      <c r="BB1076" t="s">
        <v>545</v>
      </c>
    </row>
    <row r="1077" spans="1:56" x14ac:dyDescent="0.25">
      <c r="A1077">
        <v>1076</v>
      </c>
      <c r="B1077" t="s">
        <v>536</v>
      </c>
      <c r="C1077" t="s">
        <v>204</v>
      </c>
      <c r="D1077" t="s">
        <v>204</v>
      </c>
      <c r="E1077" t="s">
        <v>204</v>
      </c>
      <c r="F1077" t="s">
        <v>218</v>
      </c>
      <c r="G1077" t="s">
        <v>191</v>
      </c>
      <c r="H1077" t="s">
        <v>228</v>
      </c>
      <c r="I1077">
        <v>2013</v>
      </c>
      <c r="J1077" t="s">
        <v>127</v>
      </c>
      <c r="K1077" t="s">
        <v>231</v>
      </c>
      <c r="L1077">
        <v>7</v>
      </c>
      <c r="M1077">
        <v>64140.34</v>
      </c>
      <c r="N1077">
        <v>6</v>
      </c>
      <c r="O1077">
        <v>1.45</v>
      </c>
      <c r="P1077">
        <v>18680.47</v>
      </c>
      <c r="Q1077">
        <v>0</v>
      </c>
      <c r="R1077">
        <v>0</v>
      </c>
      <c r="S1077">
        <v>18680.47</v>
      </c>
      <c r="T1077">
        <v>10005.26</v>
      </c>
      <c r="U1077">
        <v>1592.07</v>
      </c>
      <c r="V1077">
        <v>3207.07</v>
      </c>
      <c r="W1077">
        <v>1447.45</v>
      </c>
      <c r="X1077">
        <v>3758.67</v>
      </c>
      <c r="Y1077">
        <v>827.48</v>
      </c>
      <c r="Z1077">
        <v>25.75</v>
      </c>
      <c r="AA1077">
        <v>521.07000000000005</v>
      </c>
      <c r="AB1077">
        <v>280.66000000000003</v>
      </c>
      <c r="AC1077">
        <v>688.36</v>
      </c>
      <c r="AD1077">
        <v>3041.7000000000003</v>
      </c>
      <c r="AE1077">
        <v>1317.43</v>
      </c>
      <c r="AF1077">
        <v>94.62</v>
      </c>
      <c r="AG1077">
        <v>0</v>
      </c>
      <c r="AH1077">
        <v>1284.8</v>
      </c>
      <c r="AI1077">
        <v>47.94</v>
      </c>
      <c r="AJ1077">
        <v>78.349999999999994</v>
      </c>
      <c r="AK1077">
        <v>218.56</v>
      </c>
      <c r="AL1077">
        <v>4132.07</v>
      </c>
      <c r="AM1077">
        <v>18694.870000000003</v>
      </c>
      <c r="AN1077">
        <v>2607</v>
      </c>
      <c r="AO1077">
        <v>1058.67</v>
      </c>
      <c r="AP1077">
        <v>468.62</v>
      </c>
      <c r="AQ1077">
        <v>1079.71</v>
      </c>
      <c r="AR1077">
        <v>21301.870000000003</v>
      </c>
      <c r="AS1077">
        <v>8675.2100000000009</v>
      </c>
      <c r="AT1077">
        <v>7159.3700000000017</v>
      </c>
      <c r="AU1077">
        <v>4117.6700000000019</v>
      </c>
      <c r="AV1077">
        <v>-14.399999999997817</v>
      </c>
      <c r="AW1077">
        <v>-2621.3999999999978</v>
      </c>
      <c r="AX1077">
        <v>444</v>
      </c>
      <c r="AY1077">
        <v>233</v>
      </c>
      <c r="AZ1077">
        <v>549</v>
      </c>
      <c r="BA1077">
        <v>125310</v>
      </c>
      <c r="BB1077">
        <v>37370</v>
      </c>
    </row>
    <row r="1078" spans="1:56" x14ac:dyDescent="0.25">
      <c r="A1078">
        <v>1077</v>
      </c>
      <c r="B1078" t="s">
        <v>536</v>
      </c>
      <c r="C1078" t="s">
        <v>204</v>
      </c>
      <c r="D1078" t="s">
        <v>204</v>
      </c>
      <c r="E1078" t="s">
        <v>204</v>
      </c>
      <c r="F1078" t="s">
        <v>218</v>
      </c>
      <c r="G1078" t="s">
        <v>191</v>
      </c>
      <c r="H1078" t="s">
        <v>228</v>
      </c>
      <c r="I1078">
        <v>2014</v>
      </c>
      <c r="J1078" t="s">
        <v>127</v>
      </c>
      <c r="K1078" t="s">
        <v>231</v>
      </c>
      <c r="L1078">
        <v>7</v>
      </c>
      <c r="M1078">
        <v>55835.08</v>
      </c>
      <c r="N1078">
        <v>6</v>
      </c>
      <c r="O1078">
        <v>2.17</v>
      </c>
      <c r="P1078">
        <v>22976.44</v>
      </c>
      <c r="Q1078">
        <v>0</v>
      </c>
      <c r="R1078">
        <v>0</v>
      </c>
      <c r="S1078">
        <v>22976.44</v>
      </c>
      <c r="T1078">
        <v>8735.35</v>
      </c>
      <c r="U1078">
        <v>1488.77</v>
      </c>
      <c r="V1078">
        <v>2777.24</v>
      </c>
      <c r="W1078">
        <v>1215.94</v>
      </c>
      <c r="X1078">
        <v>3253.4</v>
      </c>
      <c r="Y1078">
        <v>728.11</v>
      </c>
      <c r="Z1078">
        <v>81.12</v>
      </c>
      <c r="AA1078">
        <v>399.89</v>
      </c>
      <c r="AB1078">
        <v>247.11</v>
      </c>
      <c r="AC1078">
        <v>495.54</v>
      </c>
      <c r="AD1078">
        <v>2613.0699999999997</v>
      </c>
      <c r="AE1078">
        <v>1181.32</v>
      </c>
      <c r="AF1078">
        <v>105.56</v>
      </c>
      <c r="AG1078">
        <v>0</v>
      </c>
      <c r="AH1078">
        <v>374.53</v>
      </c>
      <c r="AI1078">
        <v>71.53</v>
      </c>
      <c r="AJ1078">
        <v>41.13</v>
      </c>
      <c r="AK1078">
        <v>839</v>
      </c>
      <c r="AL1078">
        <v>4503.5600000000004</v>
      </c>
      <c r="AM1078">
        <v>17075.63</v>
      </c>
      <c r="AN1078">
        <v>3340.15</v>
      </c>
      <c r="AO1078">
        <v>1141.57</v>
      </c>
      <c r="AP1078">
        <v>477.14</v>
      </c>
      <c r="AQ1078">
        <v>1721.44</v>
      </c>
      <c r="AR1078">
        <v>20415.780000000002</v>
      </c>
      <c r="AS1078">
        <v>14241.089999999998</v>
      </c>
      <c r="AT1078">
        <v>13017.439999999997</v>
      </c>
      <c r="AU1078">
        <v>10404.369999999997</v>
      </c>
      <c r="AV1078">
        <v>5900.8099999999968</v>
      </c>
      <c r="AW1078">
        <v>2560.6599999999967</v>
      </c>
      <c r="AX1078">
        <v>337</v>
      </c>
      <c r="AY1078">
        <v>165</v>
      </c>
      <c r="AZ1078">
        <v>386</v>
      </c>
      <c r="BA1078" t="s">
        <v>545</v>
      </c>
      <c r="BB1078" t="s">
        <v>545</v>
      </c>
    </row>
    <row r="1079" spans="1:56" x14ac:dyDescent="0.25">
      <c r="A1079">
        <v>1078</v>
      </c>
      <c r="B1079" t="s">
        <v>536</v>
      </c>
      <c r="C1079" t="s">
        <v>204</v>
      </c>
      <c r="D1079" t="s">
        <v>204</v>
      </c>
      <c r="E1079" t="s">
        <v>204</v>
      </c>
      <c r="F1079" t="s">
        <v>218</v>
      </c>
      <c r="G1079" t="s">
        <v>191</v>
      </c>
      <c r="H1079" t="s">
        <v>228</v>
      </c>
      <c r="I1079">
        <v>2015</v>
      </c>
      <c r="J1079" t="s">
        <v>127</v>
      </c>
      <c r="K1079" t="s">
        <v>231</v>
      </c>
      <c r="L1079">
        <v>7</v>
      </c>
      <c r="M1079">
        <v>60746.02</v>
      </c>
      <c r="N1079">
        <v>4</v>
      </c>
      <c r="O1079">
        <v>2.83</v>
      </c>
      <c r="P1079">
        <v>21507.78</v>
      </c>
      <c r="Q1079">
        <v>0</v>
      </c>
      <c r="R1079">
        <v>0</v>
      </c>
      <c r="S1079">
        <v>21507.78</v>
      </c>
      <c r="T1079">
        <v>9506.5099999999984</v>
      </c>
      <c r="U1079">
        <v>1353.54</v>
      </c>
      <c r="V1079">
        <v>3351.7</v>
      </c>
      <c r="W1079">
        <v>1343.07</v>
      </c>
      <c r="X1079">
        <v>3458.2</v>
      </c>
      <c r="Y1079">
        <v>554.34</v>
      </c>
      <c r="Z1079">
        <v>72.41</v>
      </c>
      <c r="AA1079">
        <v>352.99</v>
      </c>
      <c r="AB1079">
        <v>128.94999999999999</v>
      </c>
      <c r="AC1079">
        <v>848.59</v>
      </c>
      <c r="AD1079">
        <v>1959.6999999999998</v>
      </c>
      <c r="AE1079">
        <v>951</v>
      </c>
      <c r="AF1079">
        <v>98.86</v>
      </c>
      <c r="AG1079">
        <v>0</v>
      </c>
      <c r="AH1079">
        <v>401.61</v>
      </c>
      <c r="AI1079">
        <v>69.66</v>
      </c>
      <c r="AJ1079">
        <v>21.12</v>
      </c>
      <c r="AK1079">
        <v>417.45</v>
      </c>
      <c r="AL1079">
        <v>4115.1899999999996</v>
      </c>
      <c r="AM1079">
        <v>16984.329999999998</v>
      </c>
      <c r="AN1079">
        <v>2813.57</v>
      </c>
      <c r="AO1079">
        <v>1214.46</v>
      </c>
      <c r="AP1079">
        <v>601.4</v>
      </c>
      <c r="AQ1079">
        <v>997.71</v>
      </c>
      <c r="AR1079">
        <v>19797.899999999998</v>
      </c>
      <c r="AS1079">
        <v>12001.27</v>
      </c>
      <c r="AT1079">
        <v>10598.34</v>
      </c>
      <c r="AU1079">
        <v>8638.64</v>
      </c>
      <c r="AV1079">
        <v>4523.45</v>
      </c>
      <c r="AW1079">
        <v>1709.8799999999997</v>
      </c>
      <c r="AX1079">
        <v>366.64062700366861</v>
      </c>
      <c r="AY1079">
        <v>179.51247316203359</v>
      </c>
      <c r="AZ1079">
        <v>419.95039176087863</v>
      </c>
      <c r="BA1079" t="s">
        <v>545</v>
      </c>
      <c r="BB1079" t="s">
        <v>545</v>
      </c>
    </row>
    <row r="1080" spans="1:56" x14ac:dyDescent="0.25">
      <c r="A1080">
        <v>1079</v>
      </c>
      <c r="B1080" t="s">
        <v>536</v>
      </c>
      <c r="C1080" t="s">
        <v>204</v>
      </c>
      <c r="D1080" t="s">
        <v>204</v>
      </c>
      <c r="E1080" t="s">
        <v>204</v>
      </c>
      <c r="F1080" t="s">
        <v>218</v>
      </c>
      <c r="G1080" t="s">
        <v>191</v>
      </c>
      <c r="H1080" t="s">
        <v>228</v>
      </c>
      <c r="I1080">
        <v>2016</v>
      </c>
      <c r="J1080" t="s">
        <v>127</v>
      </c>
      <c r="K1080" t="s">
        <v>231</v>
      </c>
      <c r="L1080">
        <v>7</v>
      </c>
      <c r="M1080">
        <v>76906.39</v>
      </c>
      <c r="N1080">
        <v>5</v>
      </c>
      <c r="O1080">
        <v>2.66</v>
      </c>
      <c r="P1080">
        <v>28458.04</v>
      </c>
      <c r="Q1080">
        <v>0</v>
      </c>
      <c r="R1080">
        <v>0</v>
      </c>
      <c r="S1080">
        <v>28458.04</v>
      </c>
      <c r="T1080">
        <v>8823.6200000000008</v>
      </c>
      <c r="U1080">
        <v>2447.31</v>
      </c>
      <c r="V1080">
        <v>2822.97</v>
      </c>
      <c r="W1080">
        <v>2192.33</v>
      </c>
      <c r="X1080">
        <v>1361.02</v>
      </c>
      <c r="Y1080">
        <v>2760.54</v>
      </c>
      <c r="Z1080">
        <v>0</v>
      </c>
      <c r="AA1080">
        <v>1317.62</v>
      </c>
      <c r="AB1080">
        <v>1442.92</v>
      </c>
      <c r="AC1080">
        <v>4154.7299999999996</v>
      </c>
      <c r="AD1080">
        <v>4628.2299999999996</v>
      </c>
      <c r="AE1080">
        <v>1845.34</v>
      </c>
      <c r="AF1080">
        <v>422.51</v>
      </c>
      <c r="AG1080">
        <v>19.78</v>
      </c>
      <c r="AH1080">
        <v>389.28</v>
      </c>
      <c r="AI1080">
        <v>199.98</v>
      </c>
      <c r="AJ1080">
        <v>0</v>
      </c>
      <c r="AK1080">
        <v>1751.33</v>
      </c>
      <c r="AL1080">
        <v>7133.65</v>
      </c>
      <c r="AM1080">
        <v>27500.77</v>
      </c>
      <c r="AN1080">
        <v>6952.02</v>
      </c>
      <c r="AO1080">
        <v>5040.21</v>
      </c>
      <c r="AP1080">
        <v>897.66</v>
      </c>
      <c r="AQ1080">
        <v>1014.15</v>
      </c>
      <c r="AR1080">
        <v>34452.800000000003</v>
      </c>
      <c r="AS1080">
        <v>19634.419999999998</v>
      </c>
      <c r="AT1080">
        <v>12719.14</v>
      </c>
      <c r="AU1080">
        <v>8090.92</v>
      </c>
      <c r="AV1080">
        <v>957.27</v>
      </c>
      <c r="AW1080">
        <v>-5994.75</v>
      </c>
      <c r="AX1080">
        <v>464.17867458952321</v>
      </c>
      <c r="AY1080">
        <v>227.2684905260277</v>
      </c>
      <c r="AZ1080">
        <v>531.67052935179822</v>
      </c>
      <c r="BA1080" t="s">
        <v>545</v>
      </c>
      <c r="BB1080" t="s">
        <v>545</v>
      </c>
    </row>
    <row r="1081" spans="1:56" x14ac:dyDescent="0.25">
      <c r="A1081">
        <v>1080</v>
      </c>
      <c r="B1081" t="s">
        <v>537</v>
      </c>
      <c r="C1081" t="s">
        <v>204</v>
      </c>
      <c r="D1081" t="s">
        <v>204</v>
      </c>
      <c r="E1081" t="s">
        <v>204</v>
      </c>
      <c r="F1081" t="s">
        <v>218</v>
      </c>
      <c r="G1081" t="s">
        <v>191</v>
      </c>
      <c r="H1081" t="s">
        <v>227</v>
      </c>
      <c r="I1081">
        <v>2010</v>
      </c>
      <c r="J1081" t="s">
        <v>127</v>
      </c>
      <c r="K1081" t="s">
        <v>231</v>
      </c>
      <c r="L1081">
        <v>7</v>
      </c>
      <c r="M1081">
        <v>59635</v>
      </c>
      <c r="N1081">
        <v>8</v>
      </c>
      <c r="O1081">
        <v>4.9874999999999998</v>
      </c>
      <c r="P1081">
        <v>7978.7</v>
      </c>
      <c r="Q1081">
        <v>0</v>
      </c>
      <c r="R1081">
        <v>0</v>
      </c>
      <c r="S1081">
        <v>7978.7</v>
      </c>
      <c r="T1081">
        <v>3429.0800000000004</v>
      </c>
      <c r="U1081">
        <v>990.33</v>
      </c>
      <c r="V1081">
        <v>974.95</v>
      </c>
      <c r="W1081">
        <v>508.46</v>
      </c>
      <c r="X1081">
        <v>955.34</v>
      </c>
      <c r="Y1081">
        <v>687.89</v>
      </c>
      <c r="Z1081">
        <v>48.87</v>
      </c>
      <c r="AA1081">
        <v>382.97</v>
      </c>
      <c r="AB1081">
        <v>256.05</v>
      </c>
      <c r="AC1081">
        <v>2001.25</v>
      </c>
      <c r="AD1081">
        <v>1442.29</v>
      </c>
      <c r="AE1081">
        <v>433.93</v>
      </c>
      <c r="AF1081">
        <v>43.61</v>
      </c>
      <c r="AG1081">
        <v>0</v>
      </c>
      <c r="AH1081">
        <v>487.18</v>
      </c>
      <c r="AI1081">
        <v>30.35</v>
      </c>
      <c r="AJ1081">
        <v>314.2</v>
      </c>
      <c r="AK1081">
        <v>133.02000000000001</v>
      </c>
      <c r="AL1081">
        <v>427.07</v>
      </c>
      <c r="AM1081">
        <v>7987.58</v>
      </c>
      <c r="AN1081">
        <v>922.65000000000009</v>
      </c>
      <c r="AO1081">
        <v>323.63</v>
      </c>
      <c r="AP1081">
        <v>141.47</v>
      </c>
      <c r="AQ1081">
        <v>457.55</v>
      </c>
      <c r="AR1081">
        <v>8910.23</v>
      </c>
      <c r="AS1081">
        <v>4549.619999999999</v>
      </c>
      <c r="AT1081">
        <v>1860.4799999999991</v>
      </c>
      <c r="AU1081">
        <v>418.18999999999915</v>
      </c>
      <c r="AV1081">
        <v>-8.8800000000008481</v>
      </c>
      <c r="AW1081">
        <v>-931.53000000000088</v>
      </c>
      <c r="AX1081">
        <v>359.93491905089053</v>
      </c>
      <c r="AY1081">
        <v>176.22926303678616</v>
      </c>
      <c r="AZ1081">
        <v>412.26966989211803</v>
      </c>
      <c r="BA1081">
        <v>117420</v>
      </c>
      <c r="BB1081">
        <v>45140</v>
      </c>
    </row>
    <row r="1082" spans="1:56" x14ac:dyDescent="0.25">
      <c r="A1082">
        <v>1081</v>
      </c>
      <c r="B1082" t="s">
        <v>537</v>
      </c>
      <c r="C1082" t="s">
        <v>204</v>
      </c>
      <c r="D1082" t="s">
        <v>204</v>
      </c>
      <c r="E1082" t="s">
        <v>204</v>
      </c>
      <c r="F1082" t="s">
        <v>218</v>
      </c>
      <c r="G1082" t="s">
        <v>191</v>
      </c>
      <c r="H1082" t="s">
        <v>227</v>
      </c>
      <c r="I1082">
        <v>2011</v>
      </c>
      <c r="J1082" t="s">
        <v>127</v>
      </c>
      <c r="K1082" t="s">
        <v>231</v>
      </c>
      <c r="L1082">
        <v>7</v>
      </c>
      <c r="M1082">
        <v>44340</v>
      </c>
      <c r="N1082">
        <v>9</v>
      </c>
      <c r="O1082">
        <v>3.77</v>
      </c>
      <c r="P1082">
        <v>9593.98</v>
      </c>
      <c r="Q1082">
        <v>0</v>
      </c>
      <c r="R1082">
        <v>0</v>
      </c>
      <c r="S1082">
        <v>9593.98</v>
      </c>
      <c r="T1082">
        <v>3982.59</v>
      </c>
      <c r="U1082">
        <v>1197.51</v>
      </c>
      <c r="V1082">
        <v>1049.33</v>
      </c>
      <c r="W1082">
        <v>706.56</v>
      </c>
      <c r="X1082">
        <v>1029.19</v>
      </c>
      <c r="Y1082">
        <v>556.32000000000005</v>
      </c>
      <c r="Z1082">
        <v>69.290000000000006</v>
      </c>
      <c r="AA1082">
        <v>332.36</v>
      </c>
      <c r="AB1082">
        <v>154.66999999999999</v>
      </c>
      <c r="AC1082">
        <v>2388.9699999999998</v>
      </c>
      <c r="AD1082">
        <v>1902.36</v>
      </c>
      <c r="AE1082">
        <v>697.42</v>
      </c>
      <c r="AF1082">
        <v>73.510000000000005</v>
      </c>
      <c r="AG1082">
        <v>0</v>
      </c>
      <c r="AH1082">
        <v>470.75</v>
      </c>
      <c r="AI1082">
        <v>58.41</v>
      </c>
      <c r="AJ1082">
        <v>392.81</v>
      </c>
      <c r="AK1082">
        <v>209.46</v>
      </c>
      <c r="AL1082">
        <v>403.51</v>
      </c>
      <c r="AM1082">
        <v>9233.75</v>
      </c>
      <c r="AN1082">
        <v>1662.6100000000001</v>
      </c>
      <c r="AO1082">
        <v>206.34</v>
      </c>
      <c r="AP1082">
        <v>245.54</v>
      </c>
      <c r="AQ1082">
        <v>1210.73</v>
      </c>
      <c r="AR1082">
        <v>10896.36</v>
      </c>
      <c r="AS1082">
        <v>5611.3899999999994</v>
      </c>
      <c r="AT1082">
        <v>2666.1</v>
      </c>
      <c r="AU1082">
        <v>763.74</v>
      </c>
      <c r="AV1082">
        <v>360.23</v>
      </c>
      <c r="AW1082">
        <v>-1302.3800000000001</v>
      </c>
      <c r="AX1082">
        <v>261</v>
      </c>
      <c r="AY1082">
        <v>172</v>
      </c>
      <c r="AZ1082">
        <v>248</v>
      </c>
      <c r="BA1082" t="s">
        <v>545</v>
      </c>
      <c r="BB1082" t="s">
        <v>545</v>
      </c>
    </row>
    <row r="1083" spans="1:56" x14ac:dyDescent="0.25">
      <c r="A1083">
        <v>1082</v>
      </c>
      <c r="B1083" t="s">
        <v>537</v>
      </c>
      <c r="C1083" t="s">
        <v>204</v>
      </c>
      <c r="D1083" t="s">
        <v>204</v>
      </c>
      <c r="E1083" t="s">
        <v>204</v>
      </c>
      <c r="F1083" t="s">
        <v>218</v>
      </c>
      <c r="G1083" t="s">
        <v>191</v>
      </c>
      <c r="H1083" t="s">
        <v>227</v>
      </c>
      <c r="I1083">
        <v>2012</v>
      </c>
      <c r="J1083" t="s">
        <v>127</v>
      </c>
      <c r="K1083" t="s">
        <v>231</v>
      </c>
      <c r="L1083">
        <v>7</v>
      </c>
      <c r="M1083">
        <v>59595.03</v>
      </c>
      <c r="N1083">
        <v>7</v>
      </c>
      <c r="O1083">
        <v>5.43</v>
      </c>
      <c r="P1083">
        <v>8197.31</v>
      </c>
      <c r="Q1083">
        <v>0</v>
      </c>
      <c r="R1083">
        <v>0</v>
      </c>
      <c r="S1083">
        <v>8197.31</v>
      </c>
      <c r="T1083">
        <v>4660.12</v>
      </c>
      <c r="U1083">
        <v>1734.16</v>
      </c>
      <c r="V1083">
        <v>1251.6300000000001</v>
      </c>
      <c r="W1083">
        <v>437.26</v>
      </c>
      <c r="X1083">
        <v>1237.07</v>
      </c>
      <c r="Y1083">
        <v>682.39</v>
      </c>
      <c r="Z1083">
        <v>0</v>
      </c>
      <c r="AA1083">
        <v>492.15</v>
      </c>
      <c r="AB1083">
        <v>190.24</v>
      </c>
      <c r="AC1083">
        <v>2367.67</v>
      </c>
      <c r="AD1083">
        <v>1465.87</v>
      </c>
      <c r="AE1083">
        <v>713.18</v>
      </c>
      <c r="AF1083">
        <v>79.930000000000007</v>
      </c>
      <c r="AG1083">
        <v>0</v>
      </c>
      <c r="AH1083">
        <v>170.08</v>
      </c>
      <c r="AI1083">
        <v>53.23</v>
      </c>
      <c r="AJ1083">
        <v>253.91</v>
      </c>
      <c r="AK1083">
        <v>195.54</v>
      </c>
      <c r="AL1083">
        <v>413.73</v>
      </c>
      <c r="AM1083">
        <v>9589.7800000000007</v>
      </c>
      <c r="AN1083">
        <v>1818.4099999999999</v>
      </c>
      <c r="AO1083">
        <v>418.01</v>
      </c>
      <c r="AP1083">
        <v>167.15</v>
      </c>
      <c r="AQ1083">
        <v>1233.25</v>
      </c>
      <c r="AR1083">
        <v>11408.19</v>
      </c>
      <c r="AS1083">
        <v>3537.1899999999996</v>
      </c>
      <c r="AT1083">
        <v>487.12999999999965</v>
      </c>
      <c r="AU1083">
        <v>-978.74000000000024</v>
      </c>
      <c r="AV1083">
        <v>-1392.4700000000003</v>
      </c>
      <c r="AW1083">
        <v>-3210.88</v>
      </c>
      <c r="AX1083">
        <v>229</v>
      </c>
      <c r="AY1083">
        <v>79</v>
      </c>
      <c r="AZ1083">
        <v>178</v>
      </c>
      <c r="BA1083" t="s">
        <v>545</v>
      </c>
      <c r="BB1083" t="s">
        <v>545</v>
      </c>
    </row>
    <row r="1084" spans="1:56" x14ac:dyDescent="0.25">
      <c r="A1084">
        <v>1083</v>
      </c>
      <c r="B1084" t="s">
        <v>537</v>
      </c>
      <c r="C1084" t="s">
        <v>204</v>
      </c>
      <c r="D1084" t="s">
        <v>204</v>
      </c>
      <c r="E1084" t="s">
        <v>204</v>
      </c>
      <c r="F1084" t="s">
        <v>218</v>
      </c>
      <c r="G1084" t="s">
        <v>191</v>
      </c>
      <c r="H1084" t="s">
        <v>227</v>
      </c>
      <c r="I1084">
        <v>2013</v>
      </c>
      <c r="J1084" t="s">
        <v>127</v>
      </c>
      <c r="K1084" t="s">
        <v>231</v>
      </c>
      <c r="L1084">
        <v>7</v>
      </c>
      <c r="M1084">
        <v>64959.69</v>
      </c>
      <c r="N1084">
        <v>4</v>
      </c>
      <c r="O1084">
        <v>5.83</v>
      </c>
      <c r="P1084">
        <v>11840.13</v>
      </c>
      <c r="Q1084">
        <v>0</v>
      </c>
      <c r="R1084">
        <v>0</v>
      </c>
      <c r="S1084">
        <v>11840.13</v>
      </c>
      <c r="T1084">
        <v>4395.41</v>
      </c>
      <c r="U1084">
        <v>1450.46</v>
      </c>
      <c r="V1084">
        <v>870.66</v>
      </c>
      <c r="W1084">
        <v>596.15</v>
      </c>
      <c r="X1084">
        <v>1478.14</v>
      </c>
      <c r="Y1084">
        <v>546</v>
      </c>
      <c r="Z1084">
        <v>0</v>
      </c>
      <c r="AA1084">
        <v>419.43</v>
      </c>
      <c r="AB1084">
        <v>126.57</v>
      </c>
      <c r="AC1084">
        <v>2400.5700000000002</v>
      </c>
      <c r="AD1084">
        <v>1905.69</v>
      </c>
      <c r="AE1084">
        <v>903.37</v>
      </c>
      <c r="AF1084">
        <v>90.2</v>
      </c>
      <c r="AG1084">
        <v>0</v>
      </c>
      <c r="AH1084">
        <v>336.14</v>
      </c>
      <c r="AI1084">
        <v>59.05</v>
      </c>
      <c r="AJ1084">
        <v>284.35000000000002</v>
      </c>
      <c r="AK1084">
        <v>232.58</v>
      </c>
      <c r="AL1084">
        <v>295.98</v>
      </c>
      <c r="AM1084">
        <v>9543.65</v>
      </c>
      <c r="AN1084">
        <v>2192.5300000000002</v>
      </c>
      <c r="AO1084">
        <v>402.53</v>
      </c>
      <c r="AP1084">
        <v>199.34</v>
      </c>
      <c r="AQ1084">
        <v>1590.66</v>
      </c>
      <c r="AR1084">
        <v>11736.18</v>
      </c>
      <c r="AS1084">
        <v>7444.7199999999993</v>
      </c>
      <c r="AT1084">
        <v>4498.1499999999996</v>
      </c>
      <c r="AU1084">
        <v>2592.4599999999996</v>
      </c>
      <c r="AV1084">
        <v>2296.4799999999996</v>
      </c>
      <c r="AW1084">
        <v>103.94999999999936</v>
      </c>
      <c r="AX1084">
        <v>235</v>
      </c>
      <c r="AY1084">
        <v>85</v>
      </c>
      <c r="AZ1084">
        <v>176</v>
      </c>
      <c r="BA1084">
        <v>125310</v>
      </c>
      <c r="BB1084">
        <v>37370</v>
      </c>
    </row>
    <row r="1085" spans="1:56" x14ac:dyDescent="0.25">
      <c r="A1085">
        <v>1084</v>
      </c>
      <c r="B1085" t="s">
        <v>537</v>
      </c>
      <c r="C1085" t="s">
        <v>204</v>
      </c>
      <c r="D1085" t="s">
        <v>204</v>
      </c>
      <c r="E1085" t="s">
        <v>204</v>
      </c>
      <c r="F1085" t="s">
        <v>218</v>
      </c>
      <c r="G1085" t="s">
        <v>191</v>
      </c>
      <c r="H1085" t="s">
        <v>227</v>
      </c>
      <c r="I1085">
        <v>2014</v>
      </c>
      <c r="J1085" t="s">
        <v>127</v>
      </c>
      <c r="K1085" t="s">
        <v>231</v>
      </c>
      <c r="L1085">
        <v>7</v>
      </c>
      <c r="M1085">
        <v>62143.37</v>
      </c>
      <c r="N1085">
        <v>4</v>
      </c>
      <c r="O1085">
        <v>7.5</v>
      </c>
      <c r="P1085">
        <v>9234.76</v>
      </c>
      <c r="Q1085">
        <v>0</v>
      </c>
      <c r="R1085">
        <v>0</v>
      </c>
      <c r="S1085">
        <v>9234.76</v>
      </c>
      <c r="T1085">
        <v>3667.3</v>
      </c>
      <c r="U1085">
        <v>1531.97</v>
      </c>
      <c r="V1085">
        <v>819.74</v>
      </c>
      <c r="W1085">
        <v>258.56</v>
      </c>
      <c r="X1085">
        <v>1057.03</v>
      </c>
      <c r="Y1085">
        <v>419.83</v>
      </c>
      <c r="Z1085">
        <v>0</v>
      </c>
      <c r="AA1085">
        <v>371.81</v>
      </c>
      <c r="AB1085">
        <v>102.02</v>
      </c>
      <c r="AC1085">
        <v>2405.5</v>
      </c>
      <c r="AD1085">
        <v>1427.85</v>
      </c>
      <c r="AE1085">
        <v>713.42</v>
      </c>
      <c r="AF1085">
        <v>46.3</v>
      </c>
      <c r="AG1085">
        <v>0</v>
      </c>
      <c r="AH1085">
        <v>375.38</v>
      </c>
      <c r="AI1085">
        <v>55.5</v>
      </c>
      <c r="AJ1085">
        <v>101.48</v>
      </c>
      <c r="AK1085">
        <v>135.77000000000001</v>
      </c>
      <c r="AL1085">
        <v>375.71</v>
      </c>
      <c r="AM1085">
        <v>8296.1899999999987</v>
      </c>
      <c r="AN1085">
        <v>1693.43</v>
      </c>
      <c r="AO1085">
        <v>381.54</v>
      </c>
      <c r="AP1085">
        <v>164.26</v>
      </c>
      <c r="AQ1085">
        <v>1147.6300000000001</v>
      </c>
      <c r="AR1085">
        <v>9989.619999999999</v>
      </c>
      <c r="AS1085">
        <v>5567.46</v>
      </c>
      <c r="AT1085">
        <v>2742.13</v>
      </c>
      <c r="AU1085">
        <v>1314.2800000000002</v>
      </c>
      <c r="AV1085">
        <v>938.57000000000016</v>
      </c>
      <c r="AW1085">
        <v>-754.8599999999999</v>
      </c>
      <c r="AX1085">
        <v>219</v>
      </c>
      <c r="AY1085">
        <v>95</v>
      </c>
      <c r="AZ1085">
        <v>171</v>
      </c>
      <c r="BA1085" t="s">
        <v>545</v>
      </c>
      <c r="BB1085" t="s">
        <v>545</v>
      </c>
    </row>
    <row r="1086" spans="1:56" x14ac:dyDescent="0.25">
      <c r="A1086">
        <v>1085</v>
      </c>
      <c r="B1086" t="s">
        <v>537</v>
      </c>
      <c r="C1086" t="s">
        <v>204</v>
      </c>
      <c r="D1086" t="s">
        <v>204</v>
      </c>
      <c r="E1086" t="s">
        <v>204</v>
      </c>
      <c r="F1086" t="s">
        <v>218</v>
      </c>
      <c r="G1086" t="s">
        <v>191</v>
      </c>
      <c r="H1086" t="s">
        <v>227</v>
      </c>
      <c r="I1086">
        <v>2015</v>
      </c>
      <c r="J1086" t="s">
        <v>127</v>
      </c>
      <c r="K1086" t="s">
        <v>231</v>
      </c>
      <c r="L1086">
        <v>7</v>
      </c>
      <c r="M1086">
        <v>71304.87</v>
      </c>
      <c r="N1086">
        <v>4</v>
      </c>
      <c r="O1086">
        <v>5.75</v>
      </c>
      <c r="P1086">
        <v>9664.19</v>
      </c>
      <c r="Q1086">
        <v>0</v>
      </c>
      <c r="R1086">
        <v>0</v>
      </c>
      <c r="S1086">
        <v>9664.19</v>
      </c>
      <c r="T1086">
        <v>5257.25</v>
      </c>
      <c r="U1086">
        <v>1724.66</v>
      </c>
      <c r="V1086">
        <v>976</v>
      </c>
      <c r="W1086">
        <v>331.27</v>
      </c>
      <c r="X1086">
        <v>2225.3200000000002</v>
      </c>
      <c r="Y1086">
        <v>413.71</v>
      </c>
      <c r="Z1086">
        <v>0</v>
      </c>
      <c r="AA1086">
        <v>342.31</v>
      </c>
      <c r="AB1086">
        <v>71.400000000000006</v>
      </c>
      <c r="AC1086">
        <v>3367.13</v>
      </c>
      <c r="AD1086">
        <v>1638.1</v>
      </c>
      <c r="AE1086">
        <v>818.63</v>
      </c>
      <c r="AF1086">
        <v>38.869999999999997</v>
      </c>
      <c r="AG1086">
        <v>0</v>
      </c>
      <c r="AH1086">
        <v>478.82</v>
      </c>
      <c r="AI1086">
        <v>34.28</v>
      </c>
      <c r="AJ1086">
        <v>60.15</v>
      </c>
      <c r="AK1086">
        <v>207.35</v>
      </c>
      <c r="AL1086">
        <v>295.92</v>
      </c>
      <c r="AM1086">
        <v>10972.11</v>
      </c>
      <c r="AN1086">
        <v>1385.4</v>
      </c>
      <c r="AO1086">
        <v>251.18</v>
      </c>
      <c r="AP1086">
        <v>122.53</v>
      </c>
      <c r="AQ1086">
        <v>1011.69</v>
      </c>
      <c r="AR1086">
        <v>12357.51</v>
      </c>
      <c r="AS1086">
        <v>4406.9400000000005</v>
      </c>
      <c r="AT1086">
        <v>626.10000000000036</v>
      </c>
      <c r="AU1086">
        <v>-1011.9999999999995</v>
      </c>
      <c r="AV1086">
        <v>-1307.9199999999996</v>
      </c>
      <c r="AW1086">
        <v>-2693.3199999999997</v>
      </c>
      <c r="AX1086">
        <v>251.28612320187975</v>
      </c>
      <c r="AY1086">
        <v>109.00539590949121</v>
      </c>
      <c r="AZ1086">
        <v>196.20971263708421</v>
      </c>
      <c r="BA1086" t="s">
        <v>545</v>
      </c>
      <c r="BB1086" t="s">
        <v>545</v>
      </c>
    </row>
    <row r="1087" spans="1:56" x14ac:dyDescent="0.25">
      <c r="A1087">
        <v>1086</v>
      </c>
      <c r="B1087" t="s">
        <v>537</v>
      </c>
      <c r="C1087" t="s">
        <v>204</v>
      </c>
      <c r="D1087" t="s">
        <v>204</v>
      </c>
      <c r="E1087" t="s">
        <v>204</v>
      </c>
      <c r="F1087" t="s">
        <v>218</v>
      </c>
      <c r="G1087" t="s">
        <v>191</v>
      </c>
      <c r="H1087" t="s">
        <v>227</v>
      </c>
      <c r="I1087">
        <v>2016</v>
      </c>
      <c r="J1087" t="s">
        <v>127</v>
      </c>
      <c r="K1087" t="s">
        <v>231</v>
      </c>
      <c r="L1087">
        <v>7</v>
      </c>
      <c r="M1087">
        <v>71678</v>
      </c>
      <c r="N1087">
        <v>4</v>
      </c>
      <c r="O1087">
        <v>5.75</v>
      </c>
      <c r="P1087">
        <v>10338.5</v>
      </c>
      <c r="Q1087">
        <v>0</v>
      </c>
      <c r="R1087">
        <v>0</v>
      </c>
      <c r="S1087">
        <v>10338.5</v>
      </c>
      <c r="T1087">
        <v>4364.08</v>
      </c>
      <c r="U1087">
        <v>1614.97</v>
      </c>
      <c r="V1087">
        <v>1045.79</v>
      </c>
      <c r="W1087">
        <v>333.46</v>
      </c>
      <c r="X1087">
        <v>1369.85</v>
      </c>
      <c r="Y1087">
        <v>381.91</v>
      </c>
      <c r="Z1087">
        <v>0</v>
      </c>
      <c r="AA1087">
        <v>310.13</v>
      </c>
      <c r="AB1087">
        <v>71.78</v>
      </c>
      <c r="AC1087">
        <v>3386.21</v>
      </c>
      <c r="AD1087">
        <v>1558.56</v>
      </c>
      <c r="AE1087">
        <v>689.1</v>
      </c>
      <c r="AF1087">
        <v>39.950000000000003</v>
      </c>
      <c r="AG1087">
        <v>0</v>
      </c>
      <c r="AH1087">
        <v>494.33</v>
      </c>
      <c r="AI1087">
        <v>42.24</v>
      </c>
      <c r="AJ1087">
        <v>78.959999999999994</v>
      </c>
      <c r="AK1087">
        <v>213.99</v>
      </c>
      <c r="AL1087">
        <v>193.56</v>
      </c>
      <c r="AM1087">
        <v>9884.32</v>
      </c>
      <c r="AN1087">
        <v>635.02</v>
      </c>
      <c r="AO1087">
        <v>251.18</v>
      </c>
      <c r="AP1087">
        <v>174.57</v>
      </c>
      <c r="AQ1087">
        <v>209.28</v>
      </c>
      <c r="AR1087">
        <v>10519.34</v>
      </c>
      <c r="AS1087">
        <v>5974.42</v>
      </c>
      <c r="AT1087">
        <v>2206.31</v>
      </c>
      <c r="AU1087">
        <v>647.74</v>
      </c>
      <c r="AV1087">
        <v>454.18</v>
      </c>
      <c r="AW1087">
        <v>-180.84</v>
      </c>
      <c r="AX1087">
        <v>252.60107393596451</v>
      </c>
      <c r="AY1087">
        <v>109.57580832838643</v>
      </c>
      <c r="AZ1087">
        <v>197.2364549910956</v>
      </c>
      <c r="BA1087" t="s">
        <v>545</v>
      </c>
      <c r="BB1087" t="s">
        <v>545</v>
      </c>
    </row>
    <row r="1088" spans="1:56" x14ac:dyDescent="0.25">
      <c r="A1088">
        <v>1087</v>
      </c>
      <c r="B1088" t="s">
        <v>538</v>
      </c>
      <c r="C1088" t="s">
        <v>204</v>
      </c>
      <c r="D1088" t="s">
        <v>204</v>
      </c>
      <c r="E1088" t="s">
        <v>204</v>
      </c>
      <c r="F1088" t="s">
        <v>218</v>
      </c>
      <c r="G1088" t="s">
        <v>191</v>
      </c>
      <c r="H1088" t="s">
        <v>227</v>
      </c>
      <c r="I1088">
        <v>2010</v>
      </c>
      <c r="J1088" t="s">
        <v>124</v>
      </c>
      <c r="K1088" t="s">
        <v>91</v>
      </c>
      <c r="L1088">
        <v>7</v>
      </c>
      <c r="M1088">
        <v>61915</v>
      </c>
      <c r="N1088">
        <v>5</v>
      </c>
      <c r="O1088">
        <v>4.49</v>
      </c>
      <c r="P1088">
        <v>7057.91</v>
      </c>
      <c r="Q1088">
        <v>0</v>
      </c>
      <c r="R1088">
        <v>0</v>
      </c>
      <c r="S1088">
        <v>7057.91</v>
      </c>
      <c r="T1088">
        <v>3890.76</v>
      </c>
      <c r="U1088">
        <v>2062.9</v>
      </c>
      <c r="V1088">
        <v>968.63</v>
      </c>
      <c r="W1088">
        <v>222.67</v>
      </c>
      <c r="X1088">
        <v>636.55999999999995</v>
      </c>
      <c r="Y1088">
        <v>205.52</v>
      </c>
      <c r="Z1088">
        <v>0</v>
      </c>
      <c r="AA1088">
        <v>69.260000000000005</v>
      </c>
      <c r="AB1088">
        <v>136.26</v>
      </c>
      <c r="AC1088">
        <v>861.92</v>
      </c>
      <c r="AD1088">
        <v>875.74</v>
      </c>
      <c r="AE1088">
        <v>430.68</v>
      </c>
      <c r="AF1088">
        <v>20.87</v>
      </c>
      <c r="AG1088">
        <v>0</v>
      </c>
      <c r="AH1088">
        <v>400.89</v>
      </c>
      <c r="AI1088">
        <v>10.68</v>
      </c>
      <c r="AJ1088">
        <v>0</v>
      </c>
      <c r="AK1088">
        <v>12.62</v>
      </c>
      <c r="AL1088">
        <v>209.41</v>
      </c>
      <c r="AM1088">
        <v>6043.35</v>
      </c>
      <c r="AN1088">
        <v>1337.2</v>
      </c>
      <c r="AO1088">
        <v>122.64</v>
      </c>
      <c r="AP1088">
        <v>19.82</v>
      </c>
      <c r="AQ1088">
        <v>1194.74</v>
      </c>
      <c r="AR1088">
        <v>7380.55</v>
      </c>
      <c r="AS1088">
        <v>3167.1499999999996</v>
      </c>
      <c r="AT1088">
        <v>2099.7099999999996</v>
      </c>
      <c r="AU1088">
        <v>1223.9699999999996</v>
      </c>
      <c r="AV1088">
        <v>1014.5599999999996</v>
      </c>
      <c r="AW1088">
        <v>-322.64000000000044</v>
      </c>
      <c r="AX1088">
        <v>13</v>
      </c>
      <c r="AY1088">
        <v>0</v>
      </c>
      <c r="AZ1088">
        <v>48</v>
      </c>
      <c r="BA1088">
        <v>58580</v>
      </c>
      <c r="BB1088">
        <v>16710</v>
      </c>
    </row>
    <row r="1089" spans="1:54" x14ac:dyDescent="0.25">
      <c r="A1089">
        <v>1088</v>
      </c>
      <c r="B1089" t="s">
        <v>538</v>
      </c>
      <c r="C1089" t="s">
        <v>204</v>
      </c>
      <c r="D1089" t="s">
        <v>204</v>
      </c>
      <c r="E1089" t="s">
        <v>204</v>
      </c>
      <c r="F1089" t="s">
        <v>218</v>
      </c>
      <c r="G1089" t="s">
        <v>191</v>
      </c>
      <c r="H1089" t="s">
        <v>227</v>
      </c>
      <c r="I1089">
        <v>2011</v>
      </c>
      <c r="J1089" t="s">
        <v>124</v>
      </c>
      <c r="K1089" t="s">
        <v>91</v>
      </c>
      <c r="L1089">
        <v>7</v>
      </c>
      <c r="M1089">
        <v>54975</v>
      </c>
      <c r="N1089">
        <v>4</v>
      </c>
      <c r="O1089">
        <v>2.85</v>
      </c>
      <c r="P1089">
        <v>5830.31</v>
      </c>
      <c r="Q1089">
        <v>0</v>
      </c>
      <c r="R1089">
        <v>0</v>
      </c>
      <c r="S1089">
        <v>5830.31</v>
      </c>
      <c r="T1089">
        <v>3256.93</v>
      </c>
      <c r="U1089">
        <v>1876.52</v>
      </c>
      <c r="V1089">
        <v>671.31</v>
      </c>
      <c r="W1089">
        <v>136.19999999999999</v>
      </c>
      <c r="X1089">
        <v>572.9</v>
      </c>
      <c r="Y1089">
        <v>103.44</v>
      </c>
      <c r="Z1089">
        <v>0</v>
      </c>
      <c r="AA1089">
        <v>46.6</v>
      </c>
      <c r="AB1089">
        <v>56.84</v>
      </c>
      <c r="AC1089">
        <v>351.43</v>
      </c>
      <c r="AD1089">
        <v>741.21000000000015</v>
      </c>
      <c r="AE1089">
        <v>311.16000000000003</v>
      </c>
      <c r="AF1089">
        <v>21.53</v>
      </c>
      <c r="AG1089">
        <v>0</v>
      </c>
      <c r="AH1089">
        <v>263.16000000000003</v>
      </c>
      <c r="AI1089">
        <v>34.72</v>
      </c>
      <c r="AJ1089">
        <v>0</v>
      </c>
      <c r="AK1089">
        <v>110.64</v>
      </c>
      <c r="AL1089">
        <v>117.77</v>
      </c>
      <c r="AM1089">
        <v>4570.78</v>
      </c>
      <c r="AN1089">
        <v>1971.33</v>
      </c>
      <c r="AO1089">
        <v>494.66</v>
      </c>
      <c r="AP1089">
        <v>91.42</v>
      </c>
      <c r="AQ1089">
        <v>1385.25</v>
      </c>
      <c r="AR1089">
        <v>6542.11</v>
      </c>
      <c r="AS1089">
        <v>2573.3800000000006</v>
      </c>
      <c r="AT1089">
        <v>2118.5100000000007</v>
      </c>
      <c r="AU1089">
        <v>1377.3000000000006</v>
      </c>
      <c r="AV1089">
        <v>1259.5300000000007</v>
      </c>
      <c r="AW1089">
        <v>-711.79999999999927</v>
      </c>
      <c r="AX1089">
        <v>19</v>
      </c>
      <c r="AY1089">
        <v>6</v>
      </c>
      <c r="AZ1089">
        <v>38</v>
      </c>
      <c r="BA1089" t="s">
        <v>545</v>
      </c>
      <c r="BB1089" t="s">
        <v>545</v>
      </c>
    </row>
    <row r="1090" spans="1:54" x14ac:dyDescent="0.25">
      <c r="A1090">
        <v>1089</v>
      </c>
      <c r="B1090" t="s">
        <v>538</v>
      </c>
      <c r="C1090" t="s">
        <v>204</v>
      </c>
      <c r="D1090" t="s">
        <v>204</v>
      </c>
      <c r="E1090" t="s">
        <v>204</v>
      </c>
      <c r="F1090" t="s">
        <v>218</v>
      </c>
      <c r="G1090" t="s">
        <v>191</v>
      </c>
      <c r="H1090" t="s">
        <v>227</v>
      </c>
      <c r="I1090">
        <v>2012</v>
      </c>
      <c r="J1090" t="s">
        <v>124</v>
      </c>
      <c r="K1090" t="s">
        <v>91</v>
      </c>
      <c r="L1090">
        <v>7</v>
      </c>
      <c r="M1090">
        <v>42686.39</v>
      </c>
      <c r="N1090">
        <v>4</v>
      </c>
      <c r="O1090">
        <v>1.8</v>
      </c>
      <c r="P1090">
        <v>7671.35</v>
      </c>
      <c r="Q1090">
        <v>0</v>
      </c>
      <c r="R1090">
        <v>0</v>
      </c>
      <c r="S1090">
        <v>7671.35</v>
      </c>
      <c r="T1090">
        <v>3748.8899999999994</v>
      </c>
      <c r="U1090">
        <v>2169.2399999999998</v>
      </c>
      <c r="V1090">
        <v>576.20000000000005</v>
      </c>
      <c r="W1090">
        <v>196.85</v>
      </c>
      <c r="X1090">
        <v>806.6</v>
      </c>
      <c r="Y1090">
        <v>114.34</v>
      </c>
      <c r="Z1090">
        <v>0</v>
      </c>
      <c r="AA1090">
        <v>56.25</v>
      </c>
      <c r="AB1090">
        <v>58.08</v>
      </c>
      <c r="AC1090">
        <v>864.47</v>
      </c>
      <c r="AD1090">
        <v>933.81000000000006</v>
      </c>
      <c r="AE1090">
        <v>519.98</v>
      </c>
      <c r="AF1090">
        <v>39.96</v>
      </c>
      <c r="AG1090">
        <v>0</v>
      </c>
      <c r="AH1090">
        <v>101.36</v>
      </c>
      <c r="AI1090">
        <v>37.630000000000003</v>
      </c>
      <c r="AJ1090">
        <v>0</v>
      </c>
      <c r="AK1090">
        <v>234.88</v>
      </c>
      <c r="AL1090">
        <v>78.25</v>
      </c>
      <c r="AM1090">
        <v>5739.7599999999993</v>
      </c>
      <c r="AN1090">
        <v>1610.53</v>
      </c>
      <c r="AO1090">
        <v>384.92</v>
      </c>
      <c r="AP1090">
        <v>100.76</v>
      </c>
      <c r="AQ1090">
        <v>1124.8499999999999</v>
      </c>
      <c r="AR1090">
        <v>7350.2899999999991</v>
      </c>
      <c r="AS1090">
        <v>3922.4600000000009</v>
      </c>
      <c r="AT1090">
        <v>2943.6500000000005</v>
      </c>
      <c r="AU1090">
        <v>2009.8400000000006</v>
      </c>
      <c r="AV1090">
        <v>1931.5900000000006</v>
      </c>
      <c r="AW1090">
        <v>321.06000000000063</v>
      </c>
      <c r="AX1090">
        <v>12</v>
      </c>
      <c r="AY1090">
        <v>12</v>
      </c>
      <c r="AZ1090">
        <v>37</v>
      </c>
      <c r="BA1090" t="s">
        <v>545</v>
      </c>
      <c r="BB1090" t="s">
        <v>545</v>
      </c>
    </row>
    <row r="1091" spans="1:54" x14ac:dyDescent="0.25">
      <c r="A1091">
        <v>1090</v>
      </c>
      <c r="B1091" t="s">
        <v>538</v>
      </c>
      <c r="C1091" t="s">
        <v>204</v>
      </c>
      <c r="D1091" t="s">
        <v>204</v>
      </c>
      <c r="E1091" t="s">
        <v>204</v>
      </c>
      <c r="F1091" t="s">
        <v>218</v>
      </c>
      <c r="G1091" t="s">
        <v>191</v>
      </c>
      <c r="H1091" t="s">
        <v>227</v>
      </c>
      <c r="I1091">
        <v>2013</v>
      </c>
      <c r="J1091" t="s">
        <v>124</v>
      </c>
      <c r="K1091" t="s">
        <v>91</v>
      </c>
      <c r="L1091">
        <v>7</v>
      </c>
      <c r="M1091">
        <v>52279.040000000001</v>
      </c>
      <c r="N1091">
        <v>4</v>
      </c>
      <c r="O1091">
        <v>5.0599999999999996</v>
      </c>
      <c r="P1091">
        <v>5165.21</v>
      </c>
      <c r="Q1091">
        <v>0</v>
      </c>
      <c r="R1091">
        <v>0</v>
      </c>
      <c r="S1091">
        <v>5165.21</v>
      </c>
      <c r="T1091">
        <v>3427.52</v>
      </c>
      <c r="U1091">
        <v>1984.76</v>
      </c>
      <c r="V1091">
        <v>540.46</v>
      </c>
      <c r="W1091">
        <v>209.87</v>
      </c>
      <c r="X1091">
        <v>692.43</v>
      </c>
      <c r="Y1091">
        <v>125.89</v>
      </c>
      <c r="Z1091">
        <v>0</v>
      </c>
      <c r="AA1091">
        <v>79.010000000000005</v>
      </c>
      <c r="AB1091">
        <v>46.88</v>
      </c>
      <c r="AC1091">
        <v>1086.79</v>
      </c>
      <c r="AD1091">
        <v>856.47</v>
      </c>
      <c r="AE1091">
        <v>390.94</v>
      </c>
      <c r="AF1091">
        <v>22.55</v>
      </c>
      <c r="AG1091">
        <v>18.2</v>
      </c>
      <c r="AH1091">
        <v>13.41</v>
      </c>
      <c r="AI1091">
        <v>41.47</v>
      </c>
      <c r="AJ1091">
        <v>105.1</v>
      </c>
      <c r="AK1091">
        <v>264.8</v>
      </c>
      <c r="AL1091">
        <v>136.99</v>
      </c>
      <c r="AM1091">
        <v>5633.66</v>
      </c>
      <c r="AN1091">
        <v>716.5</v>
      </c>
      <c r="AO1091">
        <v>91.14</v>
      </c>
      <c r="AP1091">
        <v>29.74</v>
      </c>
      <c r="AQ1091">
        <v>595.62</v>
      </c>
      <c r="AR1091">
        <v>6350.16</v>
      </c>
      <c r="AS1091">
        <v>1737.69</v>
      </c>
      <c r="AT1091">
        <v>525.01</v>
      </c>
      <c r="AU1091">
        <v>-331.46000000000004</v>
      </c>
      <c r="AV1091">
        <v>-468.45000000000005</v>
      </c>
      <c r="AW1091">
        <v>-1184.95</v>
      </c>
      <c r="AX1091">
        <v>26</v>
      </c>
      <c r="AY1091">
        <v>22</v>
      </c>
      <c r="AZ1091">
        <v>64</v>
      </c>
      <c r="BA1091">
        <v>56670</v>
      </c>
      <c r="BB1091">
        <v>12710</v>
      </c>
    </row>
    <row r="1092" spans="1:54" x14ac:dyDescent="0.25">
      <c r="A1092">
        <v>1091</v>
      </c>
      <c r="B1092" t="s">
        <v>538</v>
      </c>
      <c r="C1092" t="s">
        <v>204</v>
      </c>
      <c r="D1092" t="s">
        <v>204</v>
      </c>
      <c r="E1092" t="s">
        <v>204</v>
      </c>
      <c r="F1092" t="s">
        <v>218</v>
      </c>
      <c r="G1092" t="s">
        <v>191</v>
      </c>
      <c r="H1092" t="s">
        <v>227</v>
      </c>
      <c r="I1092">
        <v>2014</v>
      </c>
      <c r="J1092" t="s">
        <v>124</v>
      </c>
      <c r="K1092" t="s">
        <v>91</v>
      </c>
      <c r="L1092">
        <v>7</v>
      </c>
      <c r="M1092">
        <v>55197.4</v>
      </c>
      <c r="N1092">
        <v>4</v>
      </c>
      <c r="O1092">
        <v>4.71</v>
      </c>
      <c r="P1092">
        <v>7853.91</v>
      </c>
      <c r="Q1092">
        <v>0</v>
      </c>
      <c r="R1092">
        <v>0</v>
      </c>
      <c r="S1092">
        <v>7853.91</v>
      </c>
      <c r="T1092">
        <v>2931.72</v>
      </c>
      <c r="U1092">
        <v>1482.37</v>
      </c>
      <c r="V1092">
        <v>650.58000000000004</v>
      </c>
      <c r="W1092">
        <v>106.16</v>
      </c>
      <c r="X1092">
        <v>692.61</v>
      </c>
      <c r="Y1092">
        <v>118.37</v>
      </c>
      <c r="Z1092">
        <v>0</v>
      </c>
      <c r="AA1092">
        <v>82.44</v>
      </c>
      <c r="AB1092">
        <v>35.93</v>
      </c>
      <c r="AC1092">
        <v>1595.84</v>
      </c>
      <c r="AD1092">
        <v>1463.81</v>
      </c>
      <c r="AE1092">
        <v>565.63</v>
      </c>
      <c r="AF1092">
        <v>49.96</v>
      </c>
      <c r="AG1092">
        <v>37.049999999999997</v>
      </c>
      <c r="AH1092">
        <v>5.78</v>
      </c>
      <c r="AI1092">
        <v>79.959999999999994</v>
      </c>
      <c r="AJ1092">
        <v>175.78</v>
      </c>
      <c r="AK1092">
        <v>549.65</v>
      </c>
      <c r="AL1092">
        <v>132.59</v>
      </c>
      <c r="AM1092">
        <v>6242.33</v>
      </c>
      <c r="AN1092">
        <v>933.77</v>
      </c>
      <c r="AO1092">
        <v>88.01</v>
      </c>
      <c r="AP1092">
        <v>64.69</v>
      </c>
      <c r="AQ1092">
        <v>781.07</v>
      </c>
      <c r="AR1092">
        <v>7176.1</v>
      </c>
      <c r="AS1092">
        <v>4922.1900000000005</v>
      </c>
      <c r="AT1092">
        <v>3207.9800000000005</v>
      </c>
      <c r="AU1092">
        <v>1744.1700000000005</v>
      </c>
      <c r="AV1092">
        <v>1611.5800000000006</v>
      </c>
      <c r="AW1092">
        <v>677.81000000000063</v>
      </c>
      <c r="AX1092">
        <v>22</v>
      </c>
      <c r="AY1092">
        <v>23</v>
      </c>
      <c r="AZ1092">
        <v>57</v>
      </c>
      <c r="BA1092" t="s">
        <v>545</v>
      </c>
      <c r="BB1092" t="s">
        <v>545</v>
      </c>
    </row>
    <row r="1093" spans="1:54" x14ac:dyDescent="0.25">
      <c r="A1093">
        <v>1092</v>
      </c>
      <c r="B1093" t="s">
        <v>538</v>
      </c>
      <c r="C1093" t="s">
        <v>204</v>
      </c>
      <c r="D1093" t="s">
        <v>204</v>
      </c>
      <c r="E1093" t="s">
        <v>204</v>
      </c>
      <c r="F1093" t="s">
        <v>218</v>
      </c>
      <c r="G1093" t="s">
        <v>191</v>
      </c>
      <c r="H1093" t="s">
        <v>227</v>
      </c>
      <c r="I1093">
        <v>2015</v>
      </c>
      <c r="J1093" t="s">
        <v>124</v>
      </c>
      <c r="K1093" t="s">
        <v>91</v>
      </c>
      <c r="L1093">
        <v>7</v>
      </c>
      <c r="M1093">
        <v>56041.71</v>
      </c>
      <c r="N1093">
        <v>4</v>
      </c>
      <c r="O1093">
        <v>7.75</v>
      </c>
      <c r="P1093">
        <v>6613.62</v>
      </c>
      <c r="Q1093">
        <v>0</v>
      </c>
      <c r="R1093">
        <v>0</v>
      </c>
      <c r="S1093">
        <v>6613.62</v>
      </c>
      <c r="T1093">
        <v>1512.93</v>
      </c>
      <c r="U1093">
        <v>584.33000000000004</v>
      </c>
      <c r="V1093">
        <v>364.73</v>
      </c>
      <c r="W1093">
        <v>201.79</v>
      </c>
      <c r="X1093">
        <v>362.08</v>
      </c>
      <c r="Y1093">
        <v>245.96</v>
      </c>
      <c r="Z1093">
        <v>0</v>
      </c>
      <c r="AA1093">
        <v>192.3</v>
      </c>
      <c r="AB1093">
        <v>53.66</v>
      </c>
      <c r="AC1093">
        <v>1012.06</v>
      </c>
      <c r="AD1093">
        <v>728.8</v>
      </c>
      <c r="AE1093">
        <v>249.93</v>
      </c>
      <c r="AF1093">
        <v>34.880000000000003</v>
      </c>
      <c r="AG1093">
        <v>22.98</v>
      </c>
      <c r="AH1093">
        <v>119.07</v>
      </c>
      <c r="AI1093">
        <v>33.4</v>
      </c>
      <c r="AJ1093">
        <v>10.54</v>
      </c>
      <c r="AK1093">
        <v>258</v>
      </c>
      <c r="AL1093">
        <v>201.74</v>
      </c>
      <c r="AM1093">
        <v>3701.49</v>
      </c>
      <c r="AN1093">
        <v>1060.92</v>
      </c>
      <c r="AO1093">
        <v>343.35</v>
      </c>
      <c r="AP1093">
        <v>172.78</v>
      </c>
      <c r="AQ1093">
        <v>544.79</v>
      </c>
      <c r="AR1093">
        <v>4762.41</v>
      </c>
      <c r="AS1093">
        <v>5100.6899999999996</v>
      </c>
      <c r="AT1093">
        <v>3842.6699999999996</v>
      </c>
      <c r="AU1093">
        <v>3113.87</v>
      </c>
      <c r="AV1093">
        <v>2912.13</v>
      </c>
      <c r="AW1093">
        <v>1851.21</v>
      </c>
      <c r="AX1093">
        <v>20</v>
      </c>
      <c r="AY1093">
        <v>43</v>
      </c>
      <c r="AZ1093">
        <v>48</v>
      </c>
      <c r="BA1093" t="s">
        <v>545</v>
      </c>
      <c r="BB1093" t="s">
        <v>545</v>
      </c>
    </row>
    <row r="1094" spans="1:54" x14ac:dyDescent="0.25">
      <c r="A1094">
        <v>1093</v>
      </c>
      <c r="B1094" t="s">
        <v>538</v>
      </c>
      <c r="C1094" t="s">
        <v>204</v>
      </c>
      <c r="D1094" t="s">
        <v>204</v>
      </c>
      <c r="E1094" t="s">
        <v>204</v>
      </c>
      <c r="F1094" t="s">
        <v>218</v>
      </c>
      <c r="G1094" t="s">
        <v>191</v>
      </c>
      <c r="H1094" t="s">
        <v>227</v>
      </c>
      <c r="I1094">
        <v>2016</v>
      </c>
      <c r="J1094" t="s">
        <v>124</v>
      </c>
      <c r="K1094" t="s">
        <v>91</v>
      </c>
      <c r="L1094">
        <v>7</v>
      </c>
      <c r="M1094">
        <v>74514.929999999993</v>
      </c>
      <c r="N1094">
        <v>4</v>
      </c>
      <c r="O1094">
        <v>5.43</v>
      </c>
      <c r="P1094">
        <v>8120.54</v>
      </c>
      <c r="Q1094">
        <v>0</v>
      </c>
      <c r="R1094">
        <v>0</v>
      </c>
      <c r="S1094">
        <v>8120.54</v>
      </c>
      <c r="T1094">
        <v>2395.3000000000002</v>
      </c>
      <c r="U1094">
        <v>1212.46</v>
      </c>
      <c r="V1094">
        <v>484.47</v>
      </c>
      <c r="W1094">
        <v>211.56</v>
      </c>
      <c r="X1094">
        <v>486.81</v>
      </c>
      <c r="Y1094">
        <v>291.83999999999997</v>
      </c>
      <c r="Z1094">
        <v>0</v>
      </c>
      <c r="AA1094">
        <v>204.11</v>
      </c>
      <c r="AB1094">
        <v>87.72</v>
      </c>
      <c r="AC1094">
        <v>1487.37</v>
      </c>
      <c r="AD1094">
        <v>1157.4000000000001</v>
      </c>
      <c r="AE1094">
        <v>398</v>
      </c>
      <c r="AF1094">
        <v>76.67</v>
      </c>
      <c r="AG1094">
        <v>28.09</v>
      </c>
      <c r="AH1094">
        <v>58.45</v>
      </c>
      <c r="AI1094">
        <v>54.41</v>
      </c>
      <c r="AJ1094">
        <v>7.4</v>
      </c>
      <c r="AK1094">
        <v>534.37</v>
      </c>
      <c r="AL1094">
        <v>236.74</v>
      </c>
      <c r="AM1094">
        <v>5568.65</v>
      </c>
      <c r="AN1094">
        <v>1376.79</v>
      </c>
      <c r="AO1094">
        <v>384.32</v>
      </c>
      <c r="AP1094">
        <v>256.85000000000002</v>
      </c>
      <c r="AQ1094">
        <v>735.62</v>
      </c>
      <c r="AR1094">
        <v>6945.44</v>
      </c>
      <c r="AS1094">
        <v>5725.23</v>
      </c>
      <c r="AT1094">
        <v>3946.02</v>
      </c>
      <c r="AU1094">
        <v>2788.63</v>
      </c>
      <c r="AV1094">
        <v>2551.89</v>
      </c>
      <c r="AW1094">
        <v>1175.0999999999999</v>
      </c>
      <c r="AX1094">
        <v>26.592668210873651</v>
      </c>
      <c r="AY1094">
        <v>57.174236653378344</v>
      </c>
      <c r="AZ1094">
        <v>63.822403706096758</v>
      </c>
      <c r="BA1094" t="s">
        <v>545</v>
      </c>
      <c r="BB1094" t="s">
        <v>545</v>
      </c>
    </row>
    <row r="1095" spans="1:54" x14ac:dyDescent="0.25">
      <c r="A1095">
        <v>1094</v>
      </c>
      <c r="B1095" t="s">
        <v>539</v>
      </c>
      <c r="C1095" t="s">
        <v>204</v>
      </c>
      <c r="D1095" t="s">
        <v>204</v>
      </c>
      <c r="E1095" t="s">
        <v>204</v>
      </c>
      <c r="F1095" t="s">
        <v>218</v>
      </c>
      <c r="G1095" t="s">
        <v>191</v>
      </c>
      <c r="H1095" t="s">
        <v>227</v>
      </c>
      <c r="I1095">
        <v>2010</v>
      </c>
      <c r="J1095" t="s">
        <v>230</v>
      </c>
      <c r="K1095" t="s">
        <v>229</v>
      </c>
      <c r="L1095">
        <v>7</v>
      </c>
      <c r="M1095">
        <v>68108</v>
      </c>
      <c r="N1095">
        <v>45</v>
      </c>
      <c r="O1095">
        <v>3.5</v>
      </c>
      <c r="P1095">
        <v>10594.75</v>
      </c>
      <c r="Q1095">
        <v>0</v>
      </c>
      <c r="R1095">
        <v>0</v>
      </c>
      <c r="S1095">
        <v>10594.75</v>
      </c>
      <c r="T1095">
        <v>3921.0299999999997</v>
      </c>
      <c r="U1095">
        <v>1615.45</v>
      </c>
      <c r="V1095">
        <v>720.75</v>
      </c>
      <c r="W1095">
        <v>383.58</v>
      </c>
      <c r="X1095">
        <v>1201.25</v>
      </c>
      <c r="Y1095">
        <v>527.59</v>
      </c>
      <c r="Z1095">
        <v>196.43</v>
      </c>
      <c r="AA1095">
        <v>219.42</v>
      </c>
      <c r="AB1095">
        <v>111.74</v>
      </c>
      <c r="AC1095">
        <v>1370.2</v>
      </c>
      <c r="AD1095">
        <v>798.7399999999999</v>
      </c>
      <c r="AE1095">
        <v>320.32</v>
      </c>
      <c r="AF1095">
        <v>29.4</v>
      </c>
      <c r="AG1095">
        <v>8.5</v>
      </c>
      <c r="AH1095">
        <v>230.71</v>
      </c>
      <c r="AI1095">
        <v>24.41</v>
      </c>
      <c r="AJ1095">
        <v>130.32</v>
      </c>
      <c r="AK1095">
        <v>55.08</v>
      </c>
      <c r="AL1095">
        <v>323.58</v>
      </c>
      <c r="AM1095">
        <v>6941.1399999999994</v>
      </c>
      <c r="AN1095">
        <v>1453.38</v>
      </c>
      <c r="AO1095">
        <v>310.17</v>
      </c>
      <c r="AP1095">
        <v>145.91999999999999</v>
      </c>
      <c r="AQ1095">
        <v>997.29</v>
      </c>
      <c r="AR1095">
        <v>8394.52</v>
      </c>
      <c r="AS1095">
        <v>6673.72</v>
      </c>
      <c r="AT1095">
        <v>4775.93</v>
      </c>
      <c r="AU1095">
        <v>3977.1900000000005</v>
      </c>
      <c r="AV1095">
        <v>3653.6100000000006</v>
      </c>
      <c r="AW1095">
        <v>2200.2300000000005</v>
      </c>
      <c r="AX1095">
        <v>164</v>
      </c>
      <c r="AY1095">
        <v>110</v>
      </c>
      <c r="AZ1095">
        <v>168</v>
      </c>
      <c r="BA1095">
        <v>522240</v>
      </c>
      <c r="BB1095">
        <v>203890</v>
      </c>
    </row>
    <row r="1096" spans="1:54" x14ac:dyDescent="0.25">
      <c r="A1096">
        <v>1095</v>
      </c>
      <c r="B1096" t="s">
        <v>539</v>
      </c>
      <c r="C1096" t="s">
        <v>204</v>
      </c>
      <c r="D1096" t="s">
        <v>204</v>
      </c>
      <c r="E1096" t="s">
        <v>204</v>
      </c>
      <c r="F1096" t="s">
        <v>218</v>
      </c>
      <c r="G1096" t="s">
        <v>191</v>
      </c>
      <c r="H1096" t="s">
        <v>227</v>
      </c>
      <c r="I1096">
        <v>2011</v>
      </c>
      <c r="J1096" t="s">
        <v>230</v>
      </c>
      <c r="K1096" t="s">
        <v>229</v>
      </c>
      <c r="L1096">
        <v>7</v>
      </c>
      <c r="M1096">
        <v>59446</v>
      </c>
      <c r="N1096">
        <v>40</v>
      </c>
      <c r="O1096">
        <v>2.31</v>
      </c>
      <c r="P1096">
        <v>8436.9</v>
      </c>
      <c r="Q1096">
        <v>0</v>
      </c>
      <c r="R1096">
        <v>0</v>
      </c>
      <c r="S1096">
        <v>8436.9</v>
      </c>
      <c r="T1096">
        <v>3983.13</v>
      </c>
      <c r="U1096">
        <v>1595.17</v>
      </c>
      <c r="V1096">
        <v>695.72</v>
      </c>
      <c r="W1096">
        <v>427.95</v>
      </c>
      <c r="X1096">
        <v>1264.29</v>
      </c>
      <c r="Y1096">
        <v>542.28</v>
      </c>
      <c r="Z1096">
        <v>241.39</v>
      </c>
      <c r="AA1096">
        <v>222.14</v>
      </c>
      <c r="AB1096">
        <v>78.75</v>
      </c>
      <c r="AC1096">
        <v>1477.59</v>
      </c>
      <c r="AD1096">
        <v>1007.1</v>
      </c>
      <c r="AE1096">
        <v>373.39</v>
      </c>
      <c r="AF1096">
        <v>42.37</v>
      </c>
      <c r="AG1096">
        <v>4.49</v>
      </c>
      <c r="AH1096">
        <v>267.35000000000002</v>
      </c>
      <c r="AI1096">
        <v>36.53</v>
      </c>
      <c r="AJ1096">
        <v>177.46</v>
      </c>
      <c r="AK1096">
        <v>105.51</v>
      </c>
      <c r="AL1096">
        <v>305.89999999999998</v>
      </c>
      <c r="AM1096">
        <v>7316</v>
      </c>
      <c r="AN1096">
        <v>1697.78</v>
      </c>
      <c r="AO1096">
        <v>334.12</v>
      </c>
      <c r="AP1096">
        <v>205.09</v>
      </c>
      <c r="AQ1096">
        <v>1158.57</v>
      </c>
      <c r="AR1096">
        <v>9013.7800000000007</v>
      </c>
      <c r="AS1096">
        <v>4453.7699999999995</v>
      </c>
      <c r="AT1096">
        <v>2433.8999999999996</v>
      </c>
      <c r="AU1096">
        <v>1426.7999999999997</v>
      </c>
      <c r="AV1096">
        <v>1120.8999999999996</v>
      </c>
      <c r="AW1096">
        <v>-576.88000000000034</v>
      </c>
      <c r="AX1096">
        <v>164</v>
      </c>
      <c r="AY1096">
        <v>110</v>
      </c>
      <c r="AZ1096">
        <v>168</v>
      </c>
      <c r="BA1096" t="s">
        <v>545</v>
      </c>
      <c r="BB1096" t="s">
        <v>545</v>
      </c>
    </row>
    <row r="1097" spans="1:54" x14ac:dyDescent="0.25">
      <c r="A1097">
        <v>1096</v>
      </c>
      <c r="B1097" t="s">
        <v>539</v>
      </c>
      <c r="C1097" t="s">
        <v>204</v>
      </c>
      <c r="D1097" t="s">
        <v>204</v>
      </c>
      <c r="E1097" t="s">
        <v>204</v>
      </c>
      <c r="F1097" t="s">
        <v>218</v>
      </c>
      <c r="G1097" t="s">
        <v>191</v>
      </c>
      <c r="H1097" t="s">
        <v>227</v>
      </c>
      <c r="I1097">
        <v>2012</v>
      </c>
      <c r="J1097" t="s">
        <v>230</v>
      </c>
      <c r="K1097" t="s">
        <v>229</v>
      </c>
      <c r="L1097">
        <v>7</v>
      </c>
      <c r="M1097">
        <v>66941.08</v>
      </c>
      <c r="N1097">
        <v>36</v>
      </c>
      <c r="O1097">
        <v>3.81</v>
      </c>
      <c r="P1097">
        <v>10016.040000000001</v>
      </c>
      <c r="Q1097">
        <v>0</v>
      </c>
      <c r="R1097">
        <v>0</v>
      </c>
      <c r="S1097">
        <v>10016.040000000001</v>
      </c>
      <c r="T1097">
        <v>4513.17</v>
      </c>
      <c r="U1097">
        <v>1835.81</v>
      </c>
      <c r="V1097">
        <v>744.49</v>
      </c>
      <c r="W1097">
        <v>435.64</v>
      </c>
      <c r="X1097">
        <v>1497.23</v>
      </c>
      <c r="Y1097">
        <v>483.21</v>
      </c>
      <c r="Z1097">
        <v>193.21</v>
      </c>
      <c r="AA1097">
        <v>221.83</v>
      </c>
      <c r="AB1097">
        <v>68.16</v>
      </c>
      <c r="AC1097">
        <v>1612.46</v>
      </c>
      <c r="AD1097">
        <v>911.56</v>
      </c>
      <c r="AE1097">
        <v>407.26</v>
      </c>
      <c r="AF1097">
        <v>39.450000000000003</v>
      </c>
      <c r="AG1097">
        <v>5.28</v>
      </c>
      <c r="AH1097">
        <v>81.319999999999993</v>
      </c>
      <c r="AI1097">
        <v>32.72</v>
      </c>
      <c r="AJ1097">
        <v>143.02000000000001</v>
      </c>
      <c r="AK1097">
        <v>202.51</v>
      </c>
      <c r="AL1097">
        <v>227.66</v>
      </c>
      <c r="AM1097">
        <v>7748.06</v>
      </c>
      <c r="AN1097">
        <v>1710.04</v>
      </c>
      <c r="AO1097">
        <v>380.97</v>
      </c>
      <c r="AP1097">
        <v>138.5</v>
      </c>
      <c r="AQ1097">
        <v>1190.57</v>
      </c>
      <c r="AR1097">
        <v>9458.1</v>
      </c>
      <c r="AS1097">
        <v>5502.8700000000008</v>
      </c>
      <c r="AT1097">
        <v>3407.2000000000007</v>
      </c>
      <c r="AU1097">
        <v>2495.6400000000008</v>
      </c>
      <c r="AV1097">
        <v>2267.9800000000009</v>
      </c>
      <c r="AW1097">
        <v>557.94000000000096</v>
      </c>
      <c r="AX1097">
        <v>157</v>
      </c>
      <c r="AY1097">
        <v>69</v>
      </c>
      <c r="AZ1097">
        <v>157.00000000000003</v>
      </c>
      <c r="BA1097" t="s">
        <v>545</v>
      </c>
      <c r="BB1097" t="s">
        <v>545</v>
      </c>
    </row>
    <row r="1098" spans="1:54" x14ac:dyDescent="0.25">
      <c r="A1098">
        <v>1097</v>
      </c>
      <c r="B1098" t="s">
        <v>539</v>
      </c>
      <c r="C1098" t="s">
        <v>204</v>
      </c>
      <c r="D1098" t="s">
        <v>204</v>
      </c>
      <c r="E1098" t="s">
        <v>204</v>
      </c>
      <c r="F1098" t="s">
        <v>218</v>
      </c>
      <c r="G1098" t="s">
        <v>191</v>
      </c>
      <c r="H1098" t="s">
        <v>227</v>
      </c>
      <c r="I1098">
        <v>2013</v>
      </c>
      <c r="J1098" t="s">
        <v>230</v>
      </c>
      <c r="K1098" t="s">
        <v>229</v>
      </c>
      <c r="L1098">
        <v>7</v>
      </c>
      <c r="M1098">
        <v>64268.480000000003</v>
      </c>
      <c r="N1098">
        <v>36</v>
      </c>
      <c r="O1098">
        <v>3.96</v>
      </c>
      <c r="P1098">
        <v>11591.6</v>
      </c>
      <c r="Q1098">
        <v>0</v>
      </c>
      <c r="R1098">
        <v>0</v>
      </c>
      <c r="S1098">
        <v>11591.6</v>
      </c>
      <c r="T1098">
        <v>4319.3100000000004</v>
      </c>
      <c r="U1098">
        <v>1789.69</v>
      </c>
      <c r="V1098">
        <v>595.91</v>
      </c>
      <c r="W1098">
        <v>478.03</v>
      </c>
      <c r="X1098">
        <v>1455.68</v>
      </c>
      <c r="Y1098">
        <v>409.07</v>
      </c>
      <c r="Z1098">
        <v>191.17</v>
      </c>
      <c r="AA1098">
        <v>163.96</v>
      </c>
      <c r="AB1098">
        <v>53.94</v>
      </c>
      <c r="AC1098">
        <v>1541.65</v>
      </c>
      <c r="AD1098">
        <v>988.13</v>
      </c>
      <c r="AE1098">
        <v>445.53</v>
      </c>
      <c r="AF1098">
        <v>38.49</v>
      </c>
      <c r="AG1098">
        <v>7.78</v>
      </c>
      <c r="AH1098">
        <v>66.73</v>
      </c>
      <c r="AI1098">
        <v>33.94</v>
      </c>
      <c r="AJ1098">
        <v>161.13</v>
      </c>
      <c r="AK1098">
        <v>234.53</v>
      </c>
      <c r="AL1098">
        <v>180.49</v>
      </c>
      <c r="AM1098">
        <v>7438.6500000000005</v>
      </c>
      <c r="AN1098">
        <v>1569.48</v>
      </c>
      <c r="AO1098">
        <v>217.7</v>
      </c>
      <c r="AP1098">
        <v>173.38</v>
      </c>
      <c r="AQ1098">
        <v>1178.4000000000001</v>
      </c>
      <c r="AR1098">
        <v>9008.130000000001</v>
      </c>
      <c r="AS1098">
        <v>7272.29</v>
      </c>
      <c r="AT1098">
        <v>5321.57</v>
      </c>
      <c r="AU1098">
        <v>4333.4399999999996</v>
      </c>
      <c r="AV1098">
        <v>4152.95</v>
      </c>
      <c r="AW1098">
        <v>2583.4699999999998</v>
      </c>
      <c r="AX1098">
        <v>145</v>
      </c>
      <c r="AY1098">
        <v>67</v>
      </c>
      <c r="AZ1098">
        <v>147</v>
      </c>
      <c r="BA1098">
        <v>509910</v>
      </c>
      <c r="BB1098">
        <v>166280</v>
      </c>
    </row>
    <row r="1099" spans="1:54" x14ac:dyDescent="0.25">
      <c r="A1099">
        <v>1098</v>
      </c>
      <c r="B1099" t="s">
        <v>539</v>
      </c>
      <c r="C1099" t="s">
        <v>204</v>
      </c>
      <c r="D1099" t="s">
        <v>204</v>
      </c>
      <c r="E1099" t="s">
        <v>204</v>
      </c>
      <c r="F1099" t="s">
        <v>218</v>
      </c>
      <c r="G1099" t="s">
        <v>191</v>
      </c>
      <c r="H1099" t="s">
        <v>227</v>
      </c>
      <c r="I1099">
        <v>2014</v>
      </c>
      <c r="J1099" t="s">
        <v>230</v>
      </c>
      <c r="K1099" t="s">
        <v>229</v>
      </c>
      <c r="L1099">
        <v>7</v>
      </c>
      <c r="M1099">
        <v>64500.36</v>
      </c>
      <c r="N1099">
        <v>34</v>
      </c>
      <c r="O1099">
        <v>4.0199999999999996</v>
      </c>
      <c r="P1099">
        <v>11401.72</v>
      </c>
      <c r="Q1099">
        <v>0</v>
      </c>
      <c r="R1099">
        <v>0</v>
      </c>
      <c r="S1099">
        <v>11401.72</v>
      </c>
      <c r="T1099">
        <v>3634.83</v>
      </c>
      <c r="U1099">
        <v>1236.6400000000001</v>
      </c>
      <c r="V1099">
        <v>589.74</v>
      </c>
      <c r="W1099">
        <v>427.62</v>
      </c>
      <c r="X1099">
        <v>1380.83</v>
      </c>
      <c r="Y1099">
        <v>382.81</v>
      </c>
      <c r="Z1099">
        <v>196.83</v>
      </c>
      <c r="AA1099">
        <v>139.88999999999999</v>
      </c>
      <c r="AB1099">
        <v>46.09</v>
      </c>
      <c r="AC1099">
        <v>1627.45</v>
      </c>
      <c r="AD1099">
        <v>858.72</v>
      </c>
      <c r="AE1099">
        <v>317.51</v>
      </c>
      <c r="AF1099">
        <v>32.53</v>
      </c>
      <c r="AG1099">
        <v>10.75</v>
      </c>
      <c r="AH1099">
        <v>67.64</v>
      </c>
      <c r="AI1099">
        <v>39.18</v>
      </c>
      <c r="AJ1099">
        <v>135.13</v>
      </c>
      <c r="AK1099">
        <v>255.98</v>
      </c>
      <c r="AL1099">
        <v>167.68</v>
      </c>
      <c r="AM1099">
        <v>6671.49</v>
      </c>
      <c r="AN1099">
        <v>1540.0700000000002</v>
      </c>
      <c r="AO1099">
        <v>210.01</v>
      </c>
      <c r="AP1099">
        <v>199.33</v>
      </c>
      <c r="AQ1099">
        <v>1130.73</v>
      </c>
      <c r="AR1099">
        <v>8211.56</v>
      </c>
      <c r="AS1099">
        <v>7766.8899999999994</v>
      </c>
      <c r="AT1099">
        <v>5756.6299999999992</v>
      </c>
      <c r="AU1099">
        <v>4897.9099999999989</v>
      </c>
      <c r="AV1099">
        <v>4730.2299999999987</v>
      </c>
      <c r="AW1099">
        <v>3190.1599999999985</v>
      </c>
      <c r="AX1099">
        <v>141</v>
      </c>
      <c r="AY1099">
        <v>73</v>
      </c>
      <c r="AZ1099">
        <v>151</v>
      </c>
      <c r="BA1099" t="s">
        <v>545</v>
      </c>
      <c r="BB1099" t="s">
        <v>545</v>
      </c>
    </row>
    <row r="1100" spans="1:54" x14ac:dyDescent="0.25">
      <c r="A1100">
        <v>1099</v>
      </c>
      <c r="B1100" t="s">
        <v>539</v>
      </c>
      <c r="C1100" t="s">
        <v>204</v>
      </c>
      <c r="D1100" t="s">
        <v>204</v>
      </c>
      <c r="E1100" t="s">
        <v>204</v>
      </c>
      <c r="F1100" t="s">
        <v>218</v>
      </c>
      <c r="G1100" t="s">
        <v>191</v>
      </c>
      <c r="H1100" t="s">
        <v>227</v>
      </c>
      <c r="I1100">
        <v>2015</v>
      </c>
      <c r="J1100" t="s">
        <v>230</v>
      </c>
      <c r="K1100" t="s">
        <v>229</v>
      </c>
      <c r="L1100">
        <v>7</v>
      </c>
      <c r="M1100">
        <v>58625.01</v>
      </c>
      <c r="N1100">
        <v>31</v>
      </c>
      <c r="O1100">
        <v>4.21</v>
      </c>
      <c r="P1100">
        <v>9123.4599999999991</v>
      </c>
      <c r="Q1100">
        <v>0</v>
      </c>
      <c r="R1100">
        <v>0</v>
      </c>
      <c r="S1100">
        <v>9123.4599999999991</v>
      </c>
      <c r="T1100">
        <v>3814.39</v>
      </c>
      <c r="U1100">
        <v>1054.8900000000001</v>
      </c>
      <c r="V1100">
        <v>605.84</v>
      </c>
      <c r="W1100">
        <v>468.58</v>
      </c>
      <c r="X1100">
        <v>1685.08</v>
      </c>
      <c r="Y1100">
        <v>488.4</v>
      </c>
      <c r="Z1100">
        <v>213.35</v>
      </c>
      <c r="AA1100">
        <v>219.32</v>
      </c>
      <c r="AB1100">
        <v>55.72</v>
      </c>
      <c r="AC1100">
        <v>1697.17</v>
      </c>
      <c r="AD1100">
        <v>890.43000000000006</v>
      </c>
      <c r="AE1100">
        <v>341.34</v>
      </c>
      <c r="AF1100">
        <v>27.29</v>
      </c>
      <c r="AG1100">
        <v>9.84</v>
      </c>
      <c r="AH1100">
        <v>146.41</v>
      </c>
      <c r="AI1100">
        <v>28.44</v>
      </c>
      <c r="AJ1100">
        <v>88.54</v>
      </c>
      <c r="AK1100">
        <v>248.57</v>
      </c>
      <c r="AL1100">
        <v>211.6</v>
      </c>
      <c r="AM1100">
        <v>7101.99</v>
      </c>
      <c r="AN1100">
        <v>1347.4099999999999</v>
      </c>
      <c r="AO1100">
        <v>359.29</v>
      </c>
      <c r="AP1100">
        <v>164.76</v>
      </c>
      <c r="AQ1100">
        <v>823.36</v>
      </c>
      <c r="AR1100">
        <v>8449.4</v>
      </c>
      <c r="AS1100">
        <v>5309.07</v>
      </c>
      <c r="AT1100">
        <v>3123.5</v>
      </c>
      <c r="AU1100">
        <v>2233.0699999999997</v>
      </c>
      <c r="AV1100">
        <v>2021.4699999999998</v>
      </c>
      <c r="AW1100">
        <v>674.06</v>
      </c>
      <c r="AY1100">
        <v>77</v>
      </c>
      <c r="AZ1100">
        <v>143.19548438569183</v>
      </c>
      <c r="BA1100" t="s">
        <v>545</v>
      </c>
      <c r="BB1100" t="s">
        <v>545</v>
      </c>
    </row>
    <row r="1101" spans="1:54" x14ac:dyDescent="0.25">
      <c r="A1101">
        <v>1100</v>
      </c>
      <c r="B1101" t="s">
        <v>539</v>
      </c>
      <c r="C1101" t="s">
        <v>204</v>
      </c>
      <c r="D1101" t="s">
        <v>204</v>
      </c>
      <c r="E1101" t="s">
        <v>204</v>
      </c>
      <c r="F1101" t="s">
        <v>218</v>
      </c>
      <c r="G1101" t="s">
        <v>191</v>
      </c>
      <c r="H1101" t="s">
        <v>227</v>
      </c>
      <c r="I1101">
        <v>2016</v>
      </c>
      <c r="J1101" t="s">
        <v>230</v>
      </c>
      <c r="K1101" t="s">
        <v>229</v>
      </c>
      <c r="L1101">
        <v>7</v>
      </c>
      <c r="M1101">
        <v>63075.93</v>
      </c>
      <c r="N1101">
        <v>38</v>
      </c>
      <c r="O1101">
        <v>2.93</v>
      </c>
      <c r="P1101">
        <v>9103.36</v>
      </c>
      <c r="Q1101">
        <v>0</v>
      </c>
      <c r="R1101">
        <v>0</v>
      </c>
      <c r="S1101">
        <v>9103.36</v>
      </c>
      <c r="T1101">
        <v>3993.63</v>
      </c>
      <c r="U1101">
        <v>1498.32</v>
      </c>
      <c r="V1101">
        <v>770.01</v>
      </c>
      <c r="W1101">
        <v>498.72</v>
      </c>
      <c r="X1101">
        <v>1226.57</v>
      </c>
      <c r="Y1101">
        <v>718.6</v>
      </c>
      <c r="Z1101">
        <v>265.23</v>
      </c>
      <c r="AA1101">
        <v>299.75</v>
      </c>
      <c r="AB1101">
        <v>153.62</v>
      </c>
      <c r="AC1101">
        <v>1787.08</v>
      </c>
      <c r="AD1101">
        <v>1346.54</v>
      </c>
      <c r="AE1101">
        <v>583.4</v>
      </c>
      <c r="AF1101">
        <v>46.79</v>
      </c>
      <c r="AG1101">
        <v>14.1</v>
      </c>
      <c r="AH1101">
        <v>297.75</v>
      </c>
      <c r="AI1101">
        <v>44.39</v>
      </c>
      <c r="AJ1101">
        <v>67.86</v>
      </c>
      <c r="AK1101">
        <v>292.25</v>
      </c>
      <c r="AL1101">
        <v>278.27</v>
      </c>
      <c r="AM1101">
        <v>8124.12</v>
      </c>
      <c r="AN1101">
        <v>1388.21</v>
      </c>
      <c r="AO1101">
        <v>242.11</v>
      </c>
      <c r="AP1101">
        <v>278.57</v>
      </c>
      <c r="AQ1101">
        <v>867.53</v>
      </c>
      <c r="AR1101">
        <v>9512.33</v>
      </c>
      <c r="AS1101">
        <v>5109.74</v>
      </c>
      <c r="AT1101">
        <v>2604.06</v>
      </c>
      <c r="AU1101">
        <v>1257.51</v>
      </c>
      <c r="AV1101">
        <v>979.24</v>
      </c>
      <c r="AW1101">
        <v>-408.97</v>
      </c>
      <c r="AY1101">
        <v>83</v>
      </c>
      <c r="AZ1101">
        <v>154.29944245681068</v>
      </c>
      <c r="BA1101" t="s">
        <v>545</v>
      </c>
      <c r="BB1101" t="s">
        <v>545</v>
      </c>
    </row>
    <row r="1102" spans="1:54" x14ac:dyDescent="0.25">
      <c r="A1102">
        <v>1101</v>
      </c>
      <c r="B1102" t="s">
        <v>540</v>
      </c>
      <c r="C1102" t="s">
        <v>204</v>
      </c>
      <c r="D1102" t="s">
        <v>204</v>
      </c>
      <c r="E1102" t="s">
        <v>204</v>
      </c>
      <c r="F1102" t="s">
        <v>218</v>
      </c>
      <c r="G1102" t="s">
        <v>191</v>
      </c>
      <c r="H1102" t="s">
        <v>227</v>
      </c>
      <c r="I1102">
        <v>2010</v>
      </c>
      <c r="J1102" t="s">
        <v>128</v>
      </c>
      <c r="K1102" t="s">
        <v>235</v>
      </c>
      <c r="L1102">
        <v>7</v>
      </c>
      <c r="M1102">
        <v>80400</v>
      </c>
      <c r="N1102">
        <v>9</v>
      </c>
      <c r="O1102">
        <v>6.11</v>
      </c>
      <c r="P1102">
        <v>14964.7</v>
      </c>
      <c r="Q1102">
        <v>0</v>
      </c>
      <c r="R1102">
        <v>0</v>
      </c>
      <c r="S1102">
        <v>14964.7</v>
      </c>
      <c r="T1102">
        <v>4186.33</v>
      </c>
      <c r="U1102">
        <v>1834.75</v>
      </c>
      <c r="V1102">
        <v>477.42</v>
      </c>
      <c r="W1102">
        <v>279.02999999999997</v>
      </c>
      <c r="X1102">
        <v>1595.13</v>
      </c>
      <c r="Y1102">
        <v>153</v>
      </c>
      <c r="Z1102">
        <v>14.51</v>
      </c>
      <c r="AA1102">
        <v>124.9</v>
      </c>
      <c r="AB1102">
        <v>13.59</v>
      </c>
      <c r="AC1102">
        <v>1048.18</v>
      </c>
      <c r="AD1102">
        <v>355.18000000000006</v>
      </c>
      <c r="AE1102">
        <v>236.33</v>
      </c>
      <c r="AF1102">
        <v>27.4</v>
      </c>
      <c r="AG1102">
        <v>0</v>
      </c>
      <c r="AH1102">
        <v>23.73</v>
      </c>
      <c r="AI1102">
        <v>22.9</v>
      </c>
      <c r="AJ1102">
        <v>28.1</v>
      </c>
      <c r="AK1102">
        <v>16.72</v>
      </c>
      <c r="AL1102">
        <v>153.80000000000001</v>
      </c>
      <c r="AM1102">
        <v>5896.49</v>
      </c>
      <c r="AN1102">
        <v>2301.39</v>
      </c>
      <c r="AO1102">
        <v>408.71</v>
      </c>
      <c r="AP1102">
        <v>250.57</v>
      </c>
      <c r="AQ1102">
        <v>1642.11</v>
      </c>
      <c r="AR1102">
        <v>8197.8799999999992</v>
      </c>
      <c r="AS1102">
        <v>10778.37</v>
      </c>
      <c r="AT1102">
        <v>9577.19</v>
      </c>
      <c r="AU1102">
        <v>9222.01</v>
      </c>
      <c r="AV1102">
        <v>9068.2100000000009</v>
      </c>
      <c r="AW1102">
        <v>6766.8200000000015</v>
      </c>
      <c r="AX1102">
        <v>149</v>
      </c>
      <c r="AY1102">
        <v>67</v>
      </c>
      <c r="AZ1102">
        <v>174</v>
      </c>
      <c r="BA1102">
        <v>19750</v>
      </c>
      <c r="BB1102">
        <v>5480</v>
      </c>
    </row>
    <row r="1103" spans="1:54" x14ac:dyDescent="0.25">
      <c r="A1103">
        <v>1102</v>
      </c>
      <c r="B1103" t="s">
        <v>540</v>
      </c>
      <c r="C1103" t="s">
        <v>204</v>
      </c>
      <c r="D1103" t="s">
        <v>204</v>
      </c>
      <c r="E1103" t="s">
        <v>204</v>
      </c>
      <c r="F1103" t="s">
        <v>218</v>
      </c>
      <c r="G1103" t="s">
        <v>191</v>
      </c>
      <c r="H1103" t="s">
        <v>227</v>
      </c>
      <c r="I1103">
        <v>2011</v>
      </c>
      <c r="J1103" t="s">
        <v>128</v>
      </c>
      <c r="K1103" t="s">
        <v>235</v>
      </c>
      <c r="L1103">
        <v>7</v>
      </c>
      <c r="M1103">
        <v>78438</v>
      </c>
      <c r="N1103">
        <v>7</v>
      </c>
      <c r="O1103">
        <v>4.1399999999999997</v>
      </c>
      <c r="P1103">
        <v>10659.84</v>
      </c>
      <c r="Q1103">
        <v>0</v>
      </c>
      <c r="R1103">
        <v>0</v>
      </c>
      <c r="S1103">
        <v>10659.84</v>
      </c>
      <c r="T1103">
        <v>4318.7</v>
      </c>
      <c r="U1103">
        <v>1851.12</v>
      </c>
      <c r="V1103">
        <v>466.67</v>
      </c>
      <c r="W1103">
        <v>172.02</v>
      </c>
      <c r="X1103">
        <v>1828.89</v>
      </c>
      <c r="Y1103">
        <v>144.55000000000001</v>
      </c>
      <c r="Z1103">
        <v>28.98</v>
      </c>
      <c r="AA1103">
        <v>86.65</v>
      </c>
      <c r="AB1103">
        <v>28.92</v>
      </c>
      <c r="AC1103">
        <v>913.6</v>
      </c>
      <c r="AD1103">
        <v>360.5200000000001</v>
      </c>
      <c r="AE1103">
        <v>183.03</v>
      </c>
      <c r="AF1103">
        <v>35.39</v>
      </c>
      <c r="AG1103">
        <v>0</v>
      </c>
      <c r="AH1103">
        <v>36.36</v>
      </c>
      <c r="AI1103">
        <v>23.91</v>
      </c>
      <c r="AJ1103">
        <v>49.61</v>
      </c>
      <c r="AK1103">
        <v>32.22</v>
      </c>
      <c r="AL1103">
        <v>181.6</v>
      </c>
      <c r="AM1103">
        <v>5918.97</v>
      </c>
      <c r="AN1103">
        <v>2365.7799999999997</v>
      </c>
      <c r="AO1103">
        <v>380.05</v>
      </c>
      <c r="AP1103">
        <v>308.25</v>
      </c>
      <c r="AQ1103">
        <v>1677.48</v>
      </c>
      <c r="AR1103">
        <v>8284.75</v>
      </c>
      <c r="AS1103">
        <v>6341.14</v>
      </c>
      <c r="AT1103">
        <v>5282.99</v>
      </c>
      <c r="AU1103">
        <v>4922.4699999999993</v>
      </c>
      <c r="AV1103">
        <v>4740.869999999999</v>
      </c>
      <c r="AW1103">
        <v>2375.0899999999992</v>
      </c>
      <c r="AX1103">
        <v>148</v>
      </c>
      <c r="AY1103">
        <v>72</v>
      </c>
      <c r="AZ1103">
        <v>182</v>
      </c>
      <c r="BA1103" t="s">
        <v>545</v>
      </c>
      <c r="BB1103" t="s">
        <v>545</v>
      </c>
    </row>
    <row r="1104" spans="1:54" x14ac:dyDescent="0.25">
      <c r="A1104">
        <v>1103</v>
      </c>
      <c r="B1104" t="s">
        <v>540</v>
      </c>
      <c r="C1104" t="s">
        <v>204</v>
      </c>
      <c r="D1104" t="s">
        <v>204</v>
      </c>
      <c r="E1104" t="s">
        <v>204</v>
      </c>
      <c r="F1104" t="s">
        <v>218</v>
      </c>
      <c r="G1104" t="s">
        <v>191</v>
      </c>
      <c r="H1104" t="s">
        <v>227</v>
      </c>
      <c r="I1104">
        <v>2012</v>
      </c>
      <c r="J1104" t="s">
        <v>128</v>
      </c>
      <c r="K1104" t="s">
        <v>235</v>
      </c>
      <c r="L1104">
        <v>7</v>
      </c>
      <c r="M1104">
        <v>69617.37</v>
      </c>
      <c r="N1104">
        <v>9</v>
      </c>
      <c r="O1104">
        <v>8.31</v>
      </c>
      <c r="P1104">
        <v>11362.04</v>
      </c>
      <c r="Q1104">
        <v>0</v>
      </c>
      <c r="R1104">
        <v>0</v>
      </c>
      <c r="S1104">
        <v>11362.04</v>
      </c>
      <c r="T1104">
        <v>4527.13</v>
      </c>
      <c r="U1104">
        <v>1856.28</v>
      </c>
      <c r="V1104">
        <v>589.87</v>
      </c>
      <c r="W1104">
        <v>418.63</v>
      </c>
      <c r="X1104">
        <v>1662.35</v>
      </c>
      <c r="Y1104">
        <v>133.47</v>
      </c>
      <c r="Z1104">
        <v>33.06</v>
      </c>
      <c r="AA1104">
        <v>81.33</v>
      </c>
      <c r="AB1104">
        <v>19.079999999999998</v>
      </c>
      <c r="AC1104">
        <v>1281.7</v>
      </c>
      <c r="AD1104">
        <v>670.13000000000011</v>
      </c>
      <c r="AE1104">
        <v>285.48</v>
      </c>
      <c r="AF1104">
        <v>24.2</v>
      </c>
      <c r="AG1104">
        <v>0</v>
      </c>
      <c r="AH1104">
        <v>15.05</v>
      </c>
      <c r="AI1104">
        <v>22.55</v>
      </c>
      <c r="AJ1104">
        <v>85.16</v>
      </c>
      <c r="AK1104">
        <v>237.69</v>
      </c>
      <c r="AL1104">
        <v>145.15</v>
      </c>
      <c r="AM1104">
        <v>6757.58</v>
      </c>
      <c r="AN1104">
        <v>1929.29</v>
      </c>
      <c r="AO1104">
        <v>340.31</v>
      </c>
      <c r="AP1104">
        <v>143.27000000000001</v>
      </c>
      <c r="AQ1104">
        <v>1445.71</v>
      </c>
      <c r="AR1104">
        <v>8686.869999999999</v>
      </c>
      <c r="AS1104">
        <v>6834.9100000000008</v>
      </c>
      <c r="AT1104">
        <v>5419.7400000000007</v>
      </c>
      <c r="AU1104">
        <v>4749.6100000000006</v>
      </c>
      <c r="AV1104">
        <v>4604.4600000000009</v>
      </c>
      <c r="AW1104">
        <v>2675.170000000001</v>
      </c>
      <c r="AX1104">
        <v>164</v>
      </c>
      <c r="AY1104">
        <v>68</v>
      </c>
      <c r="AZ1104">
        <v>178</v>
      </c>
      <c r="BA1104" t="s">
        <v>545</v>
      </c>
      <c r="BB1104" t="s">
        <v>545</v>
      </c>
    </row>
    <row r="1105" spans="1:54" x14ac:dyDescent="0.25">
      <c r="A1105">
        <v>1104</v>
      </c>
      <c r="B1105" t="s">
        <v>540</v>
      </c>
      <c r="C1105" t="s">
        <v>204</v>
      </c>
      <c r="D1105" t="s">
        <v>204</v>
      </c>
      <c r="E1105" t="s">
        <v>204</v>
      </c>
      <c r="F1105" t="s">
        <v>218</v>
      </c>
      <c r="G1105" t="s">
        <v>191</v>
      </c>
      <c r="H1105" t="s">
        <v>227</v>
      </c>
      <c r="I1105">
        <v>2013</v>
      </c>
      <c r="J1105" t="s">
        <v>128</v>
      </c>
      <c r="K1105" t="s">
        <v>235</v>
      </c>
      <c r="L1105">
        <v>7</v>
      </c>
      <c r="M1105">
        <v>68718</v>
      </c>
      <c r="N1105">
        <v>8</v>
      </c>
      <c r="O1105">
        <v>8.6199999999999992</v>
      </c>
      <c r="P1105">
        <v>13550.4</v>
      </c>
      <c r="Q1105">
        <v>0</v>
      </c>
      <c r="R1105">
        <v>0</v>
      </c>
      <c r="S1105">
        <v>13550.4</v>
      </c>
      <c r="T1105">
        <v>4507.6499999999996</v>
      </c>
      <c r="U1105">
        <v>1883.82</v>
      </c>
      <c r="V1105">
        <v>532.13</v>
      </c>
      <c r="W1105">
        <v>452.17</v>
      </c>
      <c r="X1105">
        <v>1639.53</v>
      </c>
      <c r="Y1105">
        <v>139.85</v>
      </c>
      <c r="Z1105">
        <v>43.48</v>
      </c>
      <c r="AA1105">
        <v>52.12</v>
      </c>
      <c r="AB1105">
        <v>44.24</v>
      </c>
      <c r="AC1105">
        <v>1196.19</v>
      </c>
      <c r="AD1105">
        <v>719.78</v>
      </c>
      <c r="AE1105">
        <v>290.95</v>
      </c>
      <c r="AF1105">
        <v>22.96</v>
      </c>
      <c r="AG1105">
        <v>0</v>
      </c>
      <c r="AH1105">
        <v>17.559999999999999</v>
      </c>
      <c r="AI1105">
        <v>20.100000000000001</v>
      </c>
      <c r="AJ1105">
        <v>93.01</v>
      </c>
      <c r="AK1105">
        <v>275.2</v>
      </c>
      <c r="AL1105">
        <v>119.22</v>
      </c>
      <c r="AM1105">
        <v>6682.69</v>
      </c>
      <c r="AN1105">
        <v>1985.5700000000002</v>
      </c>
      <c r="AO1105">
        <v>320.54000000000002</v>
      </c>
      <c r="AP1105">
        <v>217.81</v>
      </c>
      <c r="AQ1105">
        <v>1447.22</v>
      </c>
      <c r="AR1105">
        <v>8668.26</v>
      </c>
      <c r="AS1105">
        <v>9042.75</v>
      </c>
      <c r="AT1105">
        <v>7706.7099999999991</v>
      </c>
      <c r="AU1105">
        <v>6986.9299999999994</v>
      </c>
      <c r="AV1105">
        <v>6867.7099999999991</v>
      </c>
      <c r="AW1105">
        <v>4882.1399999999994</v>
      </c>
      <c r="AX1105">
        <v>165</v>
      </c>
      <c r="AY1105">
        <v>69</v>
      </c>
      <c r="AZ1105">
        <v>177</v>
      </c>
      <c r="BA1105">
        <v>21210</v>
      </c>
      <c r="BB1105">
        <v>4460</v>
      </c>
    </row>
    <row r="1106" spans="1:54" x14ac:dyDescent="0.25">
      <c r="A1106">
        <v>1105</v>
      </c>
      <c r="B1106" t="s">
        <v>540</v>
      </c>
      <c r="C1106" t="s">
        <v>204</v>
      </c>
      <c r="D1106" t="s">
        <v>204</v>
      </c>
      <c r="E1106" t="s">
        <v>204</v>
      </c>
      <c r="F1106" t="s">
        <v>218</v>
      </c>
      <c r="G1106" t="s">
        <v>191</v>
      </c>
      <c r="H1106" t="s">
        <v>227</v>
      </c>
      <c r="I1106">
        <v>2014</v>
      </c>
      <c r="J1106" t="s">
        <v>128</v>
      </c>
      <c r="K1106" t="s">
        <v>235</v>
      </c>
      <c r="L1106">
        <v>7</v>
      </c>
      <c r="M1106">
        <v>69004.78</v>
      </c>
      <c r="N1106">
        <v>8</v>
      </c>
      <c r="O1106">
        <v>8.6199999999999992</v>
      </c>
      <c r="P1106">
        <v>13276.95</v>
      </c>
      <c r="Q1106">
        <v>0</v>
      </c>
      <c r="R1106">
        <v>0</v>
      </c>
      <c r="S1106">
        <v>13276.95</v>
      </c>
      <c r="T1106">
        <v>3472.7799999999997</v>
      </c>
      <c r="U1106">
        <v>875.69</v>
      </c>
      <c r="V1106">
        <v>494.37</v>
      </c>
      <c r="W1106">
        <v>535.65</v>
      </c>
      <c r="X1106">
        <v>1567.07</v>
      </c>
      <c r="Y1106">
        <v>142.76</v>
      </c>
      <c r="Z1106">
        <v>44.21</v>
      </c>
      <c r="AA1106">
        <v>36.93</v>
      </c>
      <c r="AB1106">
        <v>61.62</v>
      </c>
      <c r="AC1106">
        <v>1299.17</v>
      </c>
      <c r="AD1106">
        <v>534.25</v>
      </c>
      <c r="AE1106">
        <v>95.94</v>
      </c>
      <c r="AF1106">
        <v>25.22</v>
      </c>
      <c r="AG1106">
        <v>0</v>
      </c>
      <c r="AH1106">
        <v>18.100000000000001</v>
      </c>
      <c r="AI1106">
        <v>21.21</v>
      </c>
      <c r="AJ1106">
        <v>92.89</v>
      </c>
      <c r="AK1106">
        <v>280.89</v>
      </c>
      <c r="AL1106">
        <v>118.73</v>
      </c>
      <c r="AM1106">
        <v>5567.69</v>
      </c>
      <c r="AN1106">
        <v>2097.71</v>
      </c>
      <c r="AO1106">
        <v>320.54000000000002</v>
      </c>
      <c r="AP1106">
        <v>265.62</v>
      </c>
      <c r="AQ1106">
        <v>1511.55</v>
      </c>
      <c r="AR1106">
        <v>7665.4</v>
      </c>
      <c r="AS1106">
        <v>9804.1700000000019</v>
      </c>
      <c r="AT1106">
        <v>8362.2400000000016</v>
      </c>
      <c r="AU1106">
        <v>7827.9900000000016</v>
      </c>
      <c r="AV1106">
        <v>7709.260000000002</v>
      </c>
      <c r="AW1106">
        <v>5611.550000000002</v>
      </c>
      <c r="AX1106">
        <v>165</v>
      </c>
      <c r="AY1106">
        <v>68</v>
      </c>
      <c r="AZ1106">
        <v>177</v>
      </c>
      <c r="BA1106" t="s">
        <v>545</v>
      </c>
      <c r="BB1106" t="s">
        <v>545</v>
      </c>
    </row>
    <row r="1107" spans="1:54" x14ac:dyDescent="0.25">
      <c r="A1107">
        <v>1106</v>
      </c>
      <c r="B1107" t="s">
        <v>540</v>
      </c>
      <c r="C1107" t="s">
        <v>204</v>
      </c>
      <c r="D1107" t="s">
        <v>204</v>
      </c>
      <c r="E1107" t="s">
        <v>204</v>
      </c>
      <c r="F1107" t="s">
        <v>218</v>
      </c>
      <c r="G1107" t="s">
        <v>191</v>
      </c>
      <c r="H1107" t="s">
        <v>227</v>
      </c>
      <c r="I1107">
        <v>2015</v>
      </c>
      <c r="J1107" t="s">
        <v>128</v>
      </c>
      <c r="K1107" t="s">
        <v>235</v>
      </c>
      <c r="L1107">
        <v>7</v>
      </c>
      <c r="M1107">
        <v>53643.19</v>
      </c>
      <c r="N1107">
        <v>7</v>
      </c>
      <c r="O1107">
        <v>8.26</v>
      </c>
      <c r="P1107">
        <v>10251.99</v>
      </c>
      <c r="Q1107">
        <v>0</v>
      </c>
      <c r="R1107">
        <v>0</v>
      </c>
      <c r="S1107">
        <v>10251.99</v>
      </c>
      <c r="T1107">
        <v>4081.13</v>
      </c>
      <c r="U1107">
        <v>730.17</v>
      </c>
      <c r="V1107">
        <v>628.61</v>
      </c>
      <c r="W1107">
        <v>627.92999999999995</v>
      </c>
      <c r="X1107">
        <v>2094.42</v>
      </c>
      <c r="Y1107">
        <v>146.19</v>
      </c>
      <c r="Z1107">
        <v>61.17</v>
      </c>
      <c r="AA1107">
        <v>26.87</v>
      </c>
      <c r="AB1107">
        <v>58.14</v>
      </c>
      <c r="AC1107">
        <v>1421.95</v>
      </c>
      <c r="AD1107">
        <v>640.58999999999992</v>
      </c>
      <c r="AE1107">
        <v>250.57</v>
      </c>
      <c r="AF1107">
        <v>21.47</v>
      </c>
      <c r="AG1107">
        <v>0</v>
      </c>
      <c r="AH1107">
        <v>0</v>
      </c>
      <c r="AI1107">
        <v>22.22</v>
      </c>
      <c r="AJ1107">
        <v>90.33</v>
      </c>
      <c r="AK1107">
        <v>256</v>
      </c>
      <c r="AL1107">
        <v>99.18</v>
      </c>
      <c r="AM1107">
        <v>6389.0400000000009</v>
      </c>
      <c r="AN1107">
        <v>1691.24</v>
      </c>
      <c r="AO1107">
        <v>377.74</v>
      </c>
      <c r="AP1107">
        <v>191.51</v>
      </c>
      <c r="AQ1107">
        <v>1121.99</v>
      </c>
      <c r="AR1107">
        <v>8080.2800000000007</v>
      </c>
      <c r="AS1107">
        <v>6170.86</v>
      </c>
      <c r="AT1107">
        <v>4602.72</v>
      </c>
      <c r="AU1107">
        <v>3962.13</v>
      </c>
      <c r="AV1107">
        <v>3862.9500000000003</v>
      </c>
      <c r="AW1107">
        <v>2171.71</v>
      </c>
      <c r="AX1107">
        <v>202</v>
      </c>
      <c r="AY1107">
        <v>70</v>
      </c>
      <c r="AZ1107">
        <v>171</v>
      </c>
      <c r="BA1107" t="s">
        <v>545</v>
      </c>
      <c r="BB1107" t="s">
        <v>545</v>
      </c>
    </row>
    <row r="1108" spans="1:54" x14ac:dyDescent="0.25">
      <c r="A1108">
        <v>1107</v>
      </c>
      <c r="B1108" t="s">
        <v>540</v>
      </c>
      <c r="C1108" t="s">
        <v>204</v>
      </c>
      <c r="D1108" t="s">
        <v>204</v>
      </c>
      <c r="E1108" t="s">
        <v>204</v>
      </c>
      <c r="F1108" t="s">
        <v>218</v>
      </c>
      <c r="G1108" t="s">
        <v>191</v>
      </c>
      <c r="H1108" t="s">
        <v>227</v>
      </c>
      <c r="I1108">
        <v>2016</v>
      </c>
      <c r="J1108" t="s">
        <v>128</v>
      </c>
      <c r="K1108" t="s">
        <v>235</v>
      </c>
      <c r="L1108">
        <v>7</v>
      </c>
      <c r="M1108">
        <v>60102.82</v>
      </c>
      <c r="N1108">
        <v>4</v>
      </c>
      <c r="O1108">
        <v>4.25</v>
      </c>
      <c r="P1108">
        <v>9793.23</v>
      </c>
      <c r="Q1108">
        <v>0</v>
      </c>
      <c r="R1108">
        <v>0</v>
      </c>
      <c r="S1108">
        <v>9793.23</v>
      </c>
      <c r="T1108">
        <v>6376.66</v>
      </c>
      <c r="U1108">
        <v>1078.1500000000001</v>
      </c>
      <c r="V1108">
        <v>1661.32</v>
      </c>
      <c r="W1108">
        <v>1295.03</v>
      </c>
      <c r="X1108">
        <v>2342.15</v>
      </c>
      <c r="Y1108">
        <v>695.89</v>
      </c>
      <c r="Z1108">
        <v>21.88</v>
      </c>
      <c r="AA1108">
        <v>390.28</v>
      </c>
      <c r="AB1108">
        <v>283.72000000000003</v>
      </c>
      <c r="AC1108">
        <v>2619.13</v>
      </c>
      <c r="AD1108">
        <v>2067.7800000000002</v>
      </c>
      <c r="AE1108">
        <v>681.9</v>
      </c>
      <c r="AF1108">
        <v>68.209999999999994</v>
      </c>
      <c r="AG1108">
        <v>31.16</v>
      </c>
      <c r="AH1108">
        <v>435.49</v>
      </c>
      <c r="AI1108">
        <v>41.54</v>
      </c>
      <c r="AJ1108">
        <v>0</v>
      </c>
      <c r="AK1108">
        <v>809.47</v>
      </c>
      <c r="AL1108">
        <v>209.39</v>
      </c>
      <c r="AM1108">
        <v>11968.84</v>
      </c>
      <c r="AN1108">
        <v>512.99</v>
      </c>
      <c r="AO1108">
        <v>93.69</v>
      </c>
      <c r="AP1108">
        <v>20.59</v>
      </c>
      <c r="AQ1108">
        <v>398.71</v>
      </c>
      <c r="AR1108">
        <v>12481.84</v>
      </c>
      <c r="AS1108">
        <v>3416.57</v>
      </c>
      <c r="AT1108">
        <v>101.55</v>
      </c>
      <c r="AU1108">
        <v>-1966.22</v>
      </c>
      <c r="AV1108">
        <v>-2175.62</v>
      </c>
      <c r="AW1108">
        <v>-2688.61</v>
      </c>
      <c r="AX1108">
        <v>226.32452768002798</v>
      </c>
      <c r="AY1108">
        <v>78.429291770306733</v>
      </c>
      <c r="AZ1108">
        <v>191.59155561032071</v>
      </c>
      <c r="BA1108" t="s">
        <v>545</v>
      </c>
      <c r="BB1108" t="s">
        <v>545</v>
      </c>
    </row>
    <row r="1109" spans="1:54" x14ac:dyDescent="0.25">
      <c r="A1109">
        <v>1108</v>
      </c>
      <c r="B1109" t="s">
        <v>541</v>
      </c>
      <c r="C1109" t="s">
        <v>204</v>
      </c>
      <c r="D1109" t="s">
        <v>204</v>
      </c>
      <c r="E1109" t="s">
        <v>204</v>
      </c>
      <c r="F1109" t="s">
        <v>218</v>
      </c>
      <c r="G1109" t="s">
        <v>191</v>
      </c>
      <c r="H1109" t="s">
        <v>227</v>
      </c>
      <c r="I1109">
        <v>2010</v>
      </c>
      <c r="J1109" t="s">
        <v>298</v>
      </c>
      <c r="K1109" t="s">
        <v>233</v>
      </c>
      <c r="L1109">
        <v>7</v>
      </c>
      <c r="M1109">
        <v>60277</v>
      </c>
      <c r="N1109">
        <v>16</v>
      </c>
      <c r="O1109">
        <v>1.1499999999999999</v>
      </c>
      <c r="P1109">
        <v>8048.33</v>
      </c>
      <c r="Q1109">
        <v>0</v>
      </c>
      <c r="R1109">
        <v>0</v>
      </c>
      <c r="S1109">
        <v>8048.33</v>
      </c>
      <c r="T1109">
        <v>4399.1099999999997</v>
      </c>
      <c r="U1109">
        <v>1819.75</v>
      </c>
      <c r="V1109">
        <v>630.89</v>
      </c>
      <c r="W1109">
        <v>621.86</v>
      </c>
      <c r="X1109">
        <v>1326.61</v>
      </c>
      <c r="Y1109">
        <v>1810.73</v>
      </c>
      <c r="Z1109">
        <v>1312.92</v>
      </c>
      <c r="AA1109">
        <v>497.81</v>
      </c>
      <c r="AB1109">
        <v>0</v>
      </c>
      <c r="AC1109">
        <v>1633.59</v>
      </c>
      <c r="AD1109">
        <v>691.35</v>
      </c>
      <c r="AE1109">
        <v>213.34</v>
      </c>
      <c r="AF1109">
        <v>16.559999999999999</v>
      </c>
      <c r="AG1109">
        <v>63.58</v>
      </c>
      <c r="AH1109">
        <v>104.76</v>
      </c>
      <c r="AI1109">
        <v>28.71</v>
      </c>
      <c r="AJ1109">
        <v>207.25</v>
      </c>
      <c r="AK1109">
        <v>57.15</v>
      </c>
      <c r="AL1109">
        <v>666.92</v>
      </c>
      <c r="AM1109">
        <v>9201.7000000000007</v>
      </c>
      <c r="AN1109">
        <v>421.86999999999995</v>
      </c>
      <c r="AO1109">
        <v>421.78</v>
      </c>
      <c r="AP1109">
        <v>0.09</v>
      </c>
      <c r="AQ1109">
        <v>0</v>
      </c>
      <c r="AR1109">
        <v>9623.5700000000015</v>
      </c>
      <c r="AS1109">
        <v>3649.2200000000003</v>
      </c>
      <c r="AT1109">
        <v>204.90000000000032</v>
      </c>
      <c r="AU1109">
        <v>-486.4499999999997</v>
      </c>
      <c r="AV1109">
        <v>-1153.3699999999997</v>
      </c>
      <c r="AW1109">
        <v>-1575.2399999999996</v>
      </c>
      <c r="AX1109">
        <v>82</v>
      </c>
      <c r="AY1109">
        <v>178</v>
      </c>
      <c r="AZ1109">
        <v>155</v>
      </c>
      <c r="BA1109">
        <v>45490</v>
      </c>
      <c r="BB1109">
        <v>19600</v>
      </c>
    </row>
    <row r="1110" spans="1:54" x14ac:dyDescent="0.25">
      <c r="A1110">
        <v>1109</v>
      </c>
      <c r="B1110" t="s">
        <v>541</v>
      </c>
      <c r="C1110" t="s">
        <v>204</v>
      </c>
      <c r="D1110" t="s">
        <v>204</v>
      </c>
      <c r="E1110" t="s">
        <v>204</v>
      </c>
      <c r="F1110" t="s">
        <v>218</v>
      </c>
      <c r="G1110" t="s">
        <v>191</v>
      </c>
      <c r="H1110" t="s">
        <v>227</v>
      </c>
      <c r="I1110">
        <v>2011</v>
      </c>
      <c r="J1110" t="s">
        <v>298</v>
      </c>
      <c r="K1110" t="s">
        <v>233</v>
      </c>
      <c r="L1110">
        <v>7</v>
      </c>
      <c r="M1110">
        <v>63284</v>
      </c>
      <c r="N1110">
        <v>16</v>
      </c>
      <c r="O1110">
        <v>1.03</v>
      </c>
      <c r="P1110">
        <v>4311.1499999999996</v>
      </c>
      <c r="Q1110">
        <v>0</v>
      </c>
      <c r="R1110">
        <v>0</v>
      </c>
      <c r="S1110">
        <v>4311.1499999999996</v>
      </c>
      <c r="T1110">
        <v>4056.6099999999997</v>
      </c>
      <c r="U1110">
        <v>1830.04</v>
      </c>
      <c r="V1110">
        <v>378.66</v>
      </c>
      <c r="W1110">
        <v>519.66</v>
      </c>
      <c r="X1110">
        <v>1328.25</v>
      </c>
      <c r="Y1110">
        <v>1678.46</v>
      </c>
      <c r="Z1110">
        <v>1150.6400000000001</v>
      </c>
      <c r="AA1110">
        <v>527.82000000000005</v>
      </c>
      <c r="AB1110">
        <v>0</v>
      </c>
      <c r="AC1110">
        <v>1498.79</v>
      </c>
      <c r="AD1110">
        <v>378.12</v>
      </c>
      <c r="AE1110">
        <v>109.25</v>
      </c>
      <c r="AF1110">
        <v>8.08</v>
      </c>
      <c r="AG1110">
        <v>25.12</v>
      </c>
      <c r="AH1110">
        <v>96.34</v>
      </c>
      <c r="AI1110">
        <v>15.03</v>
      </c>
      <c r="AJ1110">
        <v>97.74</v>
      </c>
      <c r="AK1110">
        <v>26.56</v>
      </c>
      <c r="AL1110">
        <v>561.44000000000005</v>
      </c>
      <c r="AM1110">
        <v>8173.4199999999992</v>
      </c>
      <c r="AN1110">
        <v>456.86</v>
      </c>
      <c r="AO1110">
        <v>428.56</v>
      </c>
      <c r="AP1110">
        <v>28.3</v>
      </c>
      <c r="AQ1110">
        <v>0</v>
      </c>
      <c r="AR1110">
        <v>8630.2799999999988</v>
      </c>
      <c r="AS1110">
        <v>254.53999999999996</v>
      </c>
      <c r="AT1110">
        <v>-2922.71</v>
      </c>
      <c r="AU1110">
        <v>-3300.83</v>
      </c>
      <c r="AV1110">
        <v>-3862.27</v>
      </c>
      <c r="AW1110">
        <v>-4319.13</v>
      </c>
      <c r="AX1110">
        <v>24</v>
      </c>
      <c r="AY1110">
        <v>76</v>
      </c>
      <c r="AZ1110">
        <v>70</v>
      </c>
      <c r="BA1110" t="s">
        <v>545</v>
      </c>
      <c r="BB1110" t="s">
        <v>545</v>
      </c>
    </row>
    <row r="1111" spans="1:54" x14ac:dyDescent="0.25">
      <c r="A1111">
        <v>1110</v>
      </c>
      <c r="B1111" t="s">
        <v>541</v>
      </c>
      <c r="C1111" t="s">
        <v>204</v>
      </c>
      <c r="D1111" t="s">
        <v>204</v>
      </c>
      <c r="E1111" t="s">
        <v>204</v>
      </c>
      <c r="F1111" t="s">
        <v>218</v>
      </c>
      <c r="G1111" t="s">
        <v>191</v>
      </c>
      <c r="H1111" t="s">
        <v>227</v>
      </c>
      <c r="I1111">
        <v>2012</v>
      </c>
      <c r="J1111" t="s">
        <v>298</v>
      </c>
      <c r="K1111" t="s">
        <v>233</v>
      </c>
      <c r="L1111">
        <v>7</v>
      </c>
      <c r="M1111">
        <v>81651.25</v>
      </c>
      <c r="N1111">
        <v>16</v>
      </c>
      <c r="O1111">
        <v>1.08</v>
      </c>
      <c r="P1111">
        <v>9167.9699999999993</v>
      </c>
      <c r="Q1111">
        <v>0</v>
      </c>
      <c r="R1111">
        <v>0</v>
      </c>
      <c r="S1111">
        <v>9167.9699999999993</v>
      </c>
      <c r="T1111">
        <v>4447.9500000000007</v>
      </c>
      <c r="U1111">
        <v>1831.9</v>
      </c>
      <c r="V1111">
        <v>367.49</v>
      </c>
      <c r="W1111">
        <v>605.47</v>
      </c>
      <c r="X1111">
        <v>1643.09</v>
      </c>
      <c r="Y1111">
        <v>1920.9</v>
      </c>
      <c r="Z1111">
        <v>1393.77</v>
      </c>
      <c r="AA1111">
        <v>527.13</v>
      </c>
      <c r="AB1111">
        <v>0</v>
      </c>
      <c r="AC1111">
        <v>1694.3</v>
      </c>
      <c r="AD1111">
        <v>660.64</v>
      </c>
      <c r="AE1111">
        <v>214.01</v>
      </c>
      <c r="AF1111">
        <v>16.07</v>
      </c>
      <c r="AG1111">
        <v>42.01</v>
      </c>
      <c r="AH1111">
        <v>98</v>
      </c>
      <c r="AI1111">
        <v>29.54</v>
      </c>
      <c r="AJ1111">
        <v>209.18</v>
      </c>
      <c r="AK1111">
        <v>51.83</v>
      </c>
      <c r="AL1111">
        <v>493.4</v>
      </c>
      <c r="AM1111">
        <v>9217.19</v>
      </c>
      <c r="AN1111">
        <v>516.22</v>
      </c>
      <c r="AO1111">
        <v>427.75</v>
      </c>
      <c r="AP1111">
        <v>70.44</v>
      </c>
      <c r="AQ1111">
        <v>18.03</v>
      </c>
      <c r="AR1111">
        <v>9733.41</v>
      </c>
      <c r="AS1111">
        <v>4720.0199999999986</v>
      </c>
      <c r="AT1111">
        <v>1104.8199999999986</v>
      </c>
      <c r="AU1111">
        <v>444.17999999999859</v>
      </c>
      <c r="AV1111">
        <v>-49.220000000001392</v>
      </c>
      <c r="AW1111">
        <v>-565.44000000000142</v>
      </c>
      <c r="AX1111">
        <v>24</v>
      </c>
      <c r="AY1111">
        <v>76</v>
      </c>
      <c r="AZ1111">
        <v>70</v>
      </c>
      <c r="BA1111" t="s">
        <v>545</v>
      </c>
      <c r="BB1111" t="s">
        <v>545</v>
      </c>
    </row>
    <row r="1112" spans="1:54" x14ac:dyDescent="0.25">
      <c r="A1112">
        <v>1111</v>
      </c>
      <c r="B1112" t="s">
        <v>541</v>
      </c>
      <c r="C1112" t="s">
        <v>204</v>
      </c>
      <c r="D1112" t="s">
        <v>204</v>
      </c>
      <c r="E1112" t="s">
        <v>204</v>
      </c>
      <c r="F1112" t="s">
        <v>218</v>
      </c>
      <c r="G1112" t="s">
        <v>191</v>
      </c>
      <c r="H1112" t="s">
        <v>227</v>
      </c>
      <c r="I1112">
        <v>2013</v>
      </c>
      <c r="J1112" t="s">
        <v>298</v>
      </c>
      <c r="K1112" t="s">
        <v>233</v>
      </c>
      <c r="L1112">
        <v>7</v>
      </c>
      <c r="M1112">
        <v>59404.72</v>
      </c>
      <c r="N1112">
        <v>18</v>
      </c>
      <c r="O1112">
        <v>1.01</v>
      </c>
      <c r="P1112">
        <v>10832.48</v>
      </c>
      <c r="Q1112">
        <v>0</v>
      </c>
      <c r="R1112">
        <v>0</v>
      </c>
      <c r="S1112">
        <v>10832.48</v>
      </c>
      <c r="T1112">
        <v>4450.17</v>
      </c>
      <c r="U1112">
        <v>1868.32</v>
      </c>
      <c r="V1112">
        <v>371.23</v>
      </c>
      <c r="W1112">
        <v>646.82000000000005</v>
      </c>
      <c r="X1112">
        <v>1563.8</v>
      </c>
      <c r="Y1112">
        <v>1871.35</v>
      </c>
      <c r="Z1112">
        <v>1329.86</v>
      </c>
      <c r="AA1112">
        <v>541.49</v>
      </c>
      <c r="AB1112">
        <v>0</v>
      </c>
      <c r="AC1112">
        <v>1704.79</v>
      </c>
      <c r="AD1112">
        <v>696.62999999999988</v>
      </c>
      <c r="AE1112">
        <v>211.93</v>
      </c>
      <c r="AF1112">
        <v>15.66</v>
      </c>
      <c r="AG1112">
        <v>40.619999999999997</v>
      </c>
      <c r="AH1112">
        <v>103.38</v>
      </c>
      <c r="AI1112">
        <v>29.77</v>
      </c>
      <c r="AJ1112">
        <v>244.6</v>
      </c>
      <c r="AK1112">
        <v>50.67</v>
      </c>
      <c r="AL1112">
        <v>408.29</v>
      </c>
      <c r="AM1112">
        <v>9131.23</v>
      </c>
      <c r="AN1112">
        <v>554.34</v>
      </c>
      <c r="AO1112">
        <v>424</v>
      </c>
      <c r="AP1112">
        <v>114.74</v>
      </c>
      <c r="AQ1112">
        <v>15.6</v>
      </c>
      <c r="AR1112">
        <v>9685.57</v>
      </c>
      <c r="AS1112">
        <v>6382.3099999999995</v>
      </c>
      <c r="AT1112">
        <v>2806.1699999999992</v>
      </c>
      <c r="AU1112">
        <v>2109.5399999999991</v>
      </c>
      <c r="AV1112">
        <v>1701.2499999999991</v>
      </c>
      <c r="AW1112">
        <v>1146.9099999999989</v>
      </c>
      <c r="AX1112">
        <v>26</v>
      </c>
      <c r="AY1112">
        <v>79</v>
      </c>
      <c r="AZ1112">
        <v>70</v>
      </c>
      <c r="BA1112">
        <v>44760</v>
      </c>
      <c r="BB1112">
        <v>12370</v>
      </c>
    </row>
    <row r="1113" spans="1:54" x14ac:dyDescent="0.25">
      <c r="A1113">
        <v>1112</v>
      </c>
      <c r="B1113" t="s">
        <v>541</v>
      </c>
      <c r="C1113" t="s">
        <v>204</v>
      </c>
      <c r="D1113" t="s">
        <v>204</v>
      </c>
      <c r="E1113" t="s">
        <v>204</v>
      </c>
      <c r="F1113" t="s">
        <v>218</v>
      </c>
      <c r="G1113" t="s">
        <v>191</v>
      </c>
      <c r="H1113" t="s">
        <v>227</v>
      </c>
      <c r="I1113">
        <v>2014</v>
      </c>
      <c r="J1113" t="s">
        <v>298</v>
      </c>
      <c r="K1113" t="s">
        <v>233</v>
      </c>
      <c r="L1113">
        <v>7</v>
      </c>
      <c r="M1113">
        <v>62258.84</v>
      </c>
      <c r="N1113">
        <v>17</v>
      </c>
      <c r="O1113">
        <v>1.05</v>
      </c>
      <c r="P1113">
        <v>12021.59</v>
      </c>
      <c r="Q1113">
        <v>0</v>
      </c>
      <c r="R1113">
        <v>0</v>
      </c>
      <c r="S1113">
        <v>12021.59</v>
      </c>
      <c r="T1113">
        <v>4979.46</v>
      </c>
      <c r="U1113">
        <v>1858.24</v>
      </c>
      <c r="V1113">
        <v>486.25</v>
      </c>
      <c r="W1113">
        <v>639.57000000000005</v>
      </c>
      <c r="X1113">
        <v>1995.4</v>
      </c>
      <c r="Y1113">
        <v>1876</v>
      </c>
      <c r="Z1113">
        <v>1331.29</v>
      </c>
      <c r="AA1113">
        <v>544.71</v>
      </c>
      <c r="AB1113">
        <v>0</v>
      </c>
      <c r="AC1113">
        <v>1657.59</v>
      </c>
      <c r="AD1113">
        <v>847.33</v>
      </c>
      <c r="AE1113">
        <v>257.3</v>
      </c>
      <c r="AF1113">
        <v>20.36</v>
      </c>
      <c r="AG1113">
        <v>43.06</v>
      </c>
      <c r="AH1113">
        <v>105.7</v>
      </c>
      <c r="AI1113">
        <v>38.409999999999997</v>
      </c>
      <c r="AJ1113">
        <v>318.77999999999997</v>
      </c>
      <c r="AK1113">
        <v>63.72</v>
      </c>
      <c r="AL1113">
        <v>363.5</v>
      </c>
      <c r="AM1113">
        <v>9723.880000000001</v>
      </c>
      <c r="AN1113">
        <v>619.29</v>
      </c>
      <c r="AO1113">
        <v>422.04</v>
      </c>
      <c r="AP1113">
        <v>153.72999999999999</v>
      </c>
      <c r="AQ1113">
        <v>43.52</v>
      </c>
      <c r="AR1113">
        <v>10343.170000000002</v>
      </c>
      <c r="AS1113">
        <v>7042.13</v>
      </c>
      <c r="AT1113">
        <v>3508.54</v>
      </c>
      <c r="AU1113">
        <v>2661.21</v>
      </c>
      <c r="AV1113">
        <v>2297.71</v>
      </c>
      <c r="AW1113">
        <v>1678.42</v>
      </c>
      <c r="AX1113">
        <v>38</v>
      </c>
      <c r="AY1113">
        <v>104</v>
      </c>
      <c r="AZ1113">
        <v>97.000000000000014</v>
      </c>
      <c r="BA1113" t="s">
        <v>545</v>
      </c>
      <c r="BB1113" t="s">
        <v>545</v>
      </c>
    </row>
    <row r="1114" spans="1:54" x14ac:dyDescent="0.25">
      <c r="A1114">
        <v>1113</v>
      </c>
      <c r="B1114" t="s">
        <v>541</v>
      </c>
      <c r="C1114" t="s">
        <v>204</v>
      </c>
      <c r="D1114" t="s">
        <v>204</v>
      </c>
      <c r="E1114" t="s">
        <v>204</v>
      </c>
      <c r="F1114" t="s">
        <v>218</v>
      </c>
      <c r="G1114" t="s">
        <v>191</v>
      </c>
      <c r="H1114" t="s">
        <v>227</v>
      </c>
      <c r="I1114">
        <v>2015</v>
      </c>
      <c r="J1114" t="s">
        <v>298</v>
      </c>
      <c r="K1114" t="s">
        <v>233</v>
      </c>
      <c r="L1114">
        <v>7</v>
      </c>
      <c r="M1114">
        <v>64551.71</v>
      </c>
      <c r="N1114">
        <v>15</v>
      </c>
      <c r="O1114">
        <v>1.17</v>
      </c>
      <c r="P1114">
        <v>9440.94</v>
      </c>
      <c r="Q1114">
        <v>0</v>
      </c>
      <c r="R1114">
        <v>0</v>
      </c>
      <c r="S1114">
        <v>9440.94</v>
      </c>
      <c r="T1114">
        <v>5037.37</v>
      </c>
      <c r="U1114">
        <v>1936.72</v>
      </c>
      <c r="V1114">
        <v>443.49</v>
      </c>
      <c r="W1114">
        <v>608.80999999999995</v>
      </c>
      <c r="X1114">
        <v>2048.35</v>
      </c>
      <c r="Y1114">
        <v>1935.66</v>
      </c>
      <c r="Z1114">
        <v>1381.11</v>
      </c>
      <c r="AA1114">
        <v>554.54</v>
      </c>
      <c r="AB1114">
        <v>0</v>
      </c>
      <c r="AC1114">
        <v>1673.54</v>
      </c>
      <c r="AD1114">
        <v>670.87</v>
      </c>
      <c r="AE1114">
        <v>179.3</v>
      </c>
      <c r="AF1114">
        <v>17.27</v>
      </c>
      <c r="AG1114">
        <v>27.78</v>
      </c>
      <c r="AH1114">
        <v>110.41</v>
      </c>
      <c r="AI1114">
        <v>28</v>
      </c>
      <c r="AJ1114">
        <v>262.39999999999998</v>
      </c>
      <c r="AK1114">
        <v>45.71</v>
      </c>
      <c r="AL1114">
        <v>410.52</v>
      </c>
      <c r="AM1114">
        <v>9727.9599999999991</v>
      </c>
      <c r="AN1114">
        <v>542.51</v>
      </c>
      <c r="AO1114">
        <v>417.47</v>
      </c>
      <c r="AP1114">
        <v>118.99</v>
      </c>
      <c r="AQ1114">
        <v>6.05</v>
      </c>
      <c r="AR1114">
        <v>10270.469999999999</v>
      </c>
      <c r="AS1114">
        <v>4403.5700000000006</v>
      </c>
      <c r="AT1114">
        <v>794.3700000000008</v>
      </c>
      <c r="AU1114">
        <v>123.5000000000008</v>
      </c>
      <c r="AV1114">
        <v>-287.01999999999919</v>
      </c>
      <c r="AW1114">
        <v>-829.52999999999918</v>
      </c>
      <c r="AX1114">
        <v>34</v>
      </c>
      <c r="AY1114">
        <v>85</v>
      </c>
      <c r="AZ1114">
        <v>85</v>
      </c>
      <c r="BA1114" t="s">
        <v>545</v>
      </c>
      <c r="BB1114" t="s">
        <v>545</v>
      </c>
    </row>
    <row r="1115" spans="1:54" x14ac:dyDescent="0.25">
      <c r="A1115">
        <v>1114</v>
      </c>
      <c r="B1115" t="s">
        <v>541</v>
      </c>
      <c r="C1115" t="s">
        <v>204</v>
      </c>
      <c r="D1115" t="s">
        <v>204</v>
      </c>
      <c r="E1115" t="s">
        <v>204</v>
      </c>
      <c r="F1115" t="s">
        <v>218</v>
      </c>
      <c r="G1115" t="s">
        <v>191</v>
      </c>
      <c r="H1115" t="s">
        <v>227</v>
      </c>
      <c r="I1115">
        <v>2016</v>
      </c>
      <c r="J1115" t="s">
        <v>298</v>
      </c>
      <c r="K1115" t="s">
        <v>233</v>
      </c>
      <c r="L1115">
        <v>7</v>
      </c>
      <c r="M1115">
        <v>55546.31</v>
      </c>
      <c r="N1115">
        <v>24</v>
      </c>
      <c r="O1115">
        <v>1.97</v>
      </c>
      <c r="P1115">
        <v>8933.1</v>
      </c>
      <c r="Q1115">
        <v>0</v>
      </c>
      <c r="R1115">
        <v>0</v>
      </c>
      <c r="S1115">
        <v>8933.1</v>
      </c>
      <c r="T1115">
        <v>3702.54</v>
      </c>
      <c r="U1115">
        <v>1670.4</v>
      </c>
      <c r="V1115">
        <v>457.14</v>
      </c>
      <c r="W1115">
        <v>430.87</v>
      </c>
      <c r="X1115">
        <v>1144.1300000000001</v>
      </c>
      <c r="Y1115">
        <v>860.1</v>
      </c>
      <c r="Z1115">
        <v>616.17999999999995</v>
      </c>
      <c r="AA1115">
        <v>222.61</v>
      </c>
      <c r="AB1115">
        <v>21.31</v>
      </c>
      <c r="AC1115">
        <v>838.59</v>
      </c>
      <c r="AD1115">
        <v>1031.71</v>
      </c>
      <c r="AE1115">
        <v>595.98</v>
      </c>
      <c r="AF1115">
        <v>29.75</v>
      </c>
      <c r="AG1115">
        <v>6.67</v>
      </c>
      <c r="AH1115">
        <v>198.94</v>
      </c>
      <c r="AI1115">
        <v>41.22</v>
      </c>
      <c r="AJ1115">
        <v>117.86</v>
      </c>
      <c r="AK1115">
        <v>41.29</v>
      </c>
      <c r="AL1115">
        <v>578.77</v>
      </c>
      <c r="AM1115">
        <v>7011.7</v>
      </c>
      <c r="AN1115">
        <v>2213.29</v>
      </c>
      <c r="AO1115">
        <v>372.01</v>
      </c>
      <c r="AP1115">
        <v>441.37</v>
      </c>
      <c r="AQ1115">
        <v>1399.91</v>
      </c>
      <c r="AR1115">
        <v>9224.99</v>
      </c>
      <c r="AS1115">
        <v>5230.5600000000004</v>
      </c>
      <c r="AT1115">
        <v>3531.87</v>
      </c>
      <c r="AU1115">
        <v>2500.17</v>
      </c>
      <c r="AV1115">
        <v>1921.4</v>
      </c>
      <c r="AW1115">
        <v>-291.89</v>
      </c>
      <c r="AX1115">
        <v>29.256770114997728</v>
      </c>
      <c r="AY1115">
        <v>73.141925287494317</v>
      </c>
      <c r="AZ1115">
        <v>73.141925287494317</v>
      </c>
      <c r="BA1115" t="s">
        <v>545</v>
      </c>
      <c r="BB1115" t="s">
        <v>545</v>
      </c>
    </row>
    <row r="1116" spans="1:54" x14ac:dyDescent="0.25">
      <c r="A1116">
        <v>1115</v>
      </c>
      <c r="B1116" t="s">
        <v>542</v>
      </c>
      <c r="C1116" t="s">
        <v>204</v>
      </c>
      <c r="D1116" t="s">
        <v>204</v>
      </c>
      <c r="E1116" t="s">
        <v>204</v>
      </c>
      <c r="F1116" t="s">
        <v>218</v>
      </c>
      <c r="G1116" t="s">
        <v>356</v>
      </c>
      <c r="H1116" t="s">
        <v>228</v>
      </c>
      <c r="I1116">
        <v>2010</v>
      </c>
      <c r="J1116" t="s">
        <v>127</v>
      </c>
      <c r="K1116" t="s">
        <v>231</v>
      </c>
      <c r="L1116">
        <v>7</v>
      </c>
      <c r="M1116">
        <v>69050</v>
      </c>
      <c r="N1116">
        <v>7</v>
      </c>
      <c r="O1116">
        <v>1.3786</v>
      </c>
      <c r="P1116">
        <v>20825.41</v>
      </c>
      <c r="Q1116">
        <v>0</v>
      </c>
      <c r="R1116">
        <v>0</v>
      </c>
      <c r="S1116">
        <v>20825.41</v>
      </c>
      <c r="T1116">
        <v>11433.22</v>
      </c>
      <c r="U1116">
        <v>1196.8699999999999</v>
      </c>
      <c r="V1116">
        <v>5694.65</v>
      </c>
      <c r="W1116">
        <v>2262.44</v>
      </c>
      <c r="X1116">
        <v>2279.2600000000002</v>
      </c>
      <c r="Y1116">
        <v>635.17999999999995</v>
      </c>
      <c r="Z1116">
        <v>0</v>
      </c>
      <c r="AA1116">
        <v>417.85</v>
      </c>
      <c r="AB1116">
        <v>217.33</v>
      </c>
      <c r="AC1116">
        <v>3538.55</v>
      </c>
      <c r="AD1116">
        <v>3904.2799999999997</v>
      </c>
      <c r="AE1116">
        <v>1880.07</v>
      </c>
      <c r="AF1116">
        <v>217.88</v>
      </c>
      <c r="AG1116">
        <v>0</v>
      </c>
      <c r="AH1116">
        <v>1000</v>
      </c>
      <c r="AI1116">
        <v>104.12</v>
      </c>
      <c r="AJ1116">
        <v>57.51</v>
      </c>
      <c r="AK1116">
        <v>644.70000000000005</v>
      </c>
      <c r="AL1116">
        <v>3015.16</v>
      </c>
      <c r="AM1116">
        <v>22526.39</v>
      </c>
      <c r="AN1116">
        <v>5759.54</v>
      </c>
      <c r="AO1116">
        <v>1398.86</v>
      </c>
      <c r="AP1116">
        <v>586.28</v>
      </c>
      <c r="AQ1116">
        <v>3774.4</v>
      </c>
      <c r="AR1116">
        <v>28285.93</v>
      </c>
      <c r="AS1116">
        <v>9392.19</v>
      </c>
      <c r="AT1116">
        <v>5218.46</v>
      </c>
      <c r="AU1116">
        <v>1314.1800000000003</v>
      </c>
      <c r="AV1116">
        <v>-1700.9799999999996</v>
      </c>
      <c r="AW1116">
        <v>-7460.5199999999995</v>
      </c>
      <c r="AX1116">
        <v>622</v>
      </c>
      <c r="AY1116">
        <v>479</v>
      </c>
      <c r="AZ1116">
        <v>1227</v>
      </c>
      <c r="BA1116">
        <v>117420</v>
      </c>
      <c r="BB1116">
        <v>45140</v>
      </c>
    </row>
    <row r="1117" spans="1:54" x14ac:dyDescent="0.25">
      <c r="A1117">
        <v>1116</v>
      </c>
      <c r="B1117" t="s">
        <v>542</v>
      </c>
      <c r="C1117" t="s">
        <v>204</v>
      </c>
      <c r="D1117" t="s">
        <v>204</v>
      </c>
      <c r="E1117" t="s">
        <v>204</v>
      </c>
      <c r="F1117" t="s">
        <v>218</v>
      </c>
      <c r="G1117" t="s">
        <v>356</v>
      </c>
      <c r="H1117" t="s">
        <v>228</v>
      </c>
      <c r="I1117">
        <v>2011</v>
      </c>
      <c r="J1117" t="s">
        <v>127</v>
      </c>
      <c r="K1117" t="s">
        <v>231</v>
      </c>
      <c r="L1117">
        <v>7</v>
      </c>
      <c r="M1117">
        <v>53542</v>
      </c>
      <c r="N1117">
        <v>6</v>
      </c>
      <c r="O1117">
        <v>1.58</v>
      </c>
      <c r="P1117">
        <v>17249.05</v>
      </c>
      <c r="Q1117">
        <v>0</v>
      </c>
      <c r="R1117">
        <v>573.98</v>
      </c>
      <c r="S1117">
        <v>17823.03</v>
      </c>
      <c r="T1117">
        <v>10464.330000000002</v>
      </c>
      <c r="U1117">
        <v>1232.6300000000001</v>
      </c>
      <c r="V1117">
        <v>4197.34</v>
      </c>
      <c r="W1117">
        <v>2528.9</v>
      </c>
      <c r="X1117">
        <v>2505.46</v>
      </c>
      <c r="Y1117">
        <v>727.33</v>
      </c>
      <c r="Z1117">
        <v>0</v>
      </c>
      <c r="AA1117">
        <v>489.67</v>
      </c>
      <c r="AB1117">
        <v>237.66</v>
      </c>
      <c r="AC1117">
        <v>3371.89</v>
      </c>
      <c r="AD1117">
        <v>3139.4700000000003</v>
      </c>
      <c r="AE1117">
        <v>1740.97</v>
      </c>
      <c r="AF1117">
        <v>211.74</v>
      </c>
      <c r="AG1117">
        <v>0</v>
      </c>
      <c r="AH1117">
        <v>515.46</v>
      </c>
      <c r="AI1117">
        <v>68.98</v>
      </c>
      <c r="AJ1117">
        <v>94.83</v>
      </c>
      <c r="AK1117">
        <v>507.49</v>
      </c>
      <c r="AL1117">
        <v>3299.45</v>
      </c>
      <c r="AM1117">
        <v>21002.47</v>
      </c>
      <c r="AN1117">
        <v>5179.25</v>
      </c>
      <c r="AO1117">
        <v>1274.23</v>
      </c>
      <c r="AP1117">
        <v>562.33000000000004</v>
      </c>
      <c r="AQ1117">
        <v>3342.69</v>
      </c>
      <c r="AR1117">
        <v>26181.72</v>
      </c>
      <c r="AS1117">
        <v>7358.6999999999971</v>
      </c>
      <c r="AT1117">
        <v>3259.4799999999973</v>
      </c>
      <c r="AU1117">
        <v>120.00999999999704</v>
      </c>
      <c r="AV1117">
        <v>-3179.4400000000028</v>
      </c>
      <c r="AW1117">
        <v>-8358.6900000000023</v>
      </c>
      <c r="AX1117">
        <v>449</v>
      </c>
      <c r="AY1117">
        <v>334</v>
      </c>
      <c r="AZ1117">
        <v>841</v>
      </c>
      <c r="BA1117" t="s">
        <v>545</v>
      </c>
      <c r="BB1117" t="s">
        <v>545</v>
      </c>
    </row>
    <row r="1118" spans="1:54" x14ac:dyDescent="0.25">
      <c r="A1118">
        <v>1117</v>
      </c>
      <c r="B1118" t="s">
        <v>542</v>
      </c>
      <c r="C1118" t="s">
        <v>204</v>
      </c>
      <c r="D1118" t="s">
        <v>204</v>
      </c>
      <c r="E1118" t="s">
        <v>204</v>
      </c>
      <c r="F1118" t="s">
        <v>218</v>
      </c>
      <c r="G1118" t="s">
        <v>356</v>
      </c>
      <c r="H1118" t="s">
        <v>228</v>
      </c>
      <c r="I1118">
        <v>2012</v>
      </c>
      <c r="J1118" t="s">
        <v>127</v>
      </c>
      <c r="K1118" t="s">
        <v>231</v>
      </c>
      <c r="L1118">
        <v>7</v>
      </c>
      <c r="M1118">
        <v>69894.899999999994</v>
      </c>
      <c r="N1118">
        <v>5</v>
      </c>
      <c r="O1118">
        <v>1.45</v>
      </c>
      <c r="P1118">
        <v>37766.730000000003</v>
      </c>
      <c r="Q1118">
        <v>0</v>
      </c>
      <c r="R1118">
        <v>0</v>
      </c>
      <c r="S1118">
        <v>37766.730000000003</v>
      </c>
      <c r="T1118">
        <v>12576.25</v>
      </c>
      <c r="U1118">
        <v>1240.21</v>
      </c>
      <c r="V1118">
        <v>5910.09</v>
      </c>
      <c r="W1118">
        <v>2828.49</v>
      </c>
      <c r="X1118">
        <v>2597.46</v>
      </c>
      <c r="Y1118">
        <v>824.56</v>
      </c>
      <c r="Z1118">
        <v>0</v>
      </c>
      <c r="AA1118">
        <v>532.41</v>
      </c>
      <c r="AB1118">
        <v>292.14999999999998</v>
      </c>
      <c r="AC1118">
        <v>4483.8599999999997</v>
      </c>
      <c r="AD1118">
        <v>4408.49</v>
      </c>
      <c r="AE1118">
        <v>2205.7600000000002</v>
      </c>
      <c r="AF1118">
        <v>232.56</v>
      </c>
      <c r="AG1118">
        <v>0</v>
      </c>
      <c r="AH1118">
        <v>758.73</v>
      </c>
      <c r="AI1118">
        <v>133.44999999999999</v>
      </c>
      <c r="AJ1118">
        <v>41.59</v>
      </c>
      <c r="AK1118">
        <v>1036.4000000000001</v>
      </c>
      <c r="AL1118">
        <v>4481.1400000000003</v>
      </c>
      <c r="AM1118">
        <v>26774.300000000003</v>
      </c>
      <c r="AN1118">
        <v>7689.88</v>
      </c>
      <c r="AO1118">
        <v>1225.49</v>
      </c>
      <c r="AP1118">
        <v>1278.79</v>
      </c>
      <c r="AQ1118">
        <v>5185.6000000000004</v>
      </c>
      <c r="AR1118">
        <v>34464.18</v>
      </c>
      <c r="AS1118">
        <v>25190.480000000003</v>
      </c>
      <c r="AT1118">
        <v>19882.060000000001</v>
      </c>
      <c r="AU1118">
        <v>15473.570000000002</v>
      </c>
      <c r="AV1118">
        <v>10992.43</v>
      </c>
      <c r="AW1118">
        <v>3302.55</v>
      </c>
      <c r="AX1118">
        <v>692</v>
      </c>
      <c r="AY1118">
        <v>455</v>
      </c>
      <c r="AZ1118">
        <v>1137</v>
      </c>
      <c r="BA1118" t="s">
        <v>545</v>
      </c>
      <c r="BB1118" t="s">
        <v>545</v>
      </c>
    </row>
    <row r="1119" spans="1:54" x14ac:dyDescent="0.25">
      <c r="A1119">
        <v>1118</v>
      </c>
      <c r="B1119" t="s">
        <v>542</v>
      </c>
      <c r="C1119" t="s">
        <v>204</v>
      </c>
      <c r="D1119" t="s">
        <v>204</v>
      </c>
      <c r="E1119" t="s">
        <v>204</v>
      </c>
      <c r="F1119" t="s">
        <v>218</v>
      </c>
      <c r="G1119" t="s">
        <v>356</v>
      </c>
      <c r="H1119" t="s">
        <v>228</v>
      </c>
      <c r="I1119">
        <v>2013</v>
      </c>
      <c r="J1119" t="s">
        <v>127</v>
      </c>
      <c r="K1119" t="s">
        <v>231</v>
      </c>
      <c r="L1119">
        <v>7</v>
      </c>
      <c r="M1119">
        <v>77808.929999999993</v>
      </c>
      <c r="N1119">
        <v>5</v>
      </c>
      <c r="O1119">
        <v>1.97</v>
      </c>
      <c r="P1119">
        <v>35502.300000000003</v>
      </c>
      <c r="Q1119">
        <v>0</v>
      </c>
      <c r="R1119">
        <v>0</v>
      </c>
      <c r="S1119">
        <v>35502.300000000003</v>
      </c>
      <c r="T1119">
        <v>11932.640000000001</v>
      </c>
      <c r="U1119">
        <v>1265.3800000000001</v>
      </c>
      <c r="V1119">
        <v>4343.75</v>
      </c>
      <c r="W1119">
        <v>2586.34</v>
      </c>
      <c r="X1119">
        <v>3737.17</v>
      </c>
      <c r="Y1119">
        <v>951.6</v>
      </c>
      <c r="Z1119">
        <v>195.15</v>
      </c>
      <c r="AA1119">
        <v>490.82</v>
      </c>
      <c r="AB1119">
        <v>265.64</v>
      </c>
      <c r="AC1119">
        <v>4612.3900000000003</v>
      </c>
      <c r="AD1119">
        <v>3740.93</v>
      </c>
      <c r="AE1119">
        <v>2524.9299999999998</v>
      </c>
      <c r="AF1119">
        <v>364.92</v>
      </c>
      <c r="AG1119">
        <v>0</v>
      </c>
      <c r="AH1119">
        <v>0</v>
      </c>
      <c r="AI1119">
        <v>180.39</v>
      </c>
      <c r="AJ1119">
        <v>134</v>
      </c>
      <c r="AK1119">
        <v>536.69000000000005</v>
      </c>
      <c r="AL1119">
        <v>4422.8999999999996</v>
      </c>
      <c r="AM1119">
        <v>25660.460000000003</v>
      </c>
      <c r="AN1119">
        <v>6939.59</v>
      </c>
      <c r="AO1119">
        <v>1364.71</v>
      </c>
      <c r="AP1119">
        <v>1014.46</v>
      </c>
      <c r="AQ1119">
        <v>4560.42</v>
      </c>
      <c r="AR1119">
        <v>32600.050000000003</v>
      </c>
      <c r="AS1119">
        <v>23569.660000000003</v>
      </c>
      <c r="AT1119">
        <v>18005.670000000006</v>
      </c>
      <c r="AU1119">
        <v>14264.740000000005</v>
      </c>
      <c r="AV1119">
        <v>9841.8400000000056</v>
      </c>
      <c r="AW1119">
        <v>2902.2500000000055</v>
      </c>
      <c r="AX1119">
        <v>539</v>
      </c>
      <c r="AY1119">
        <v>324</v>
      </c>
      <c r="AZ1119">
        <v>891</v>
      </c>
      <c r="BA1119">
        <v>125310</v>
      </c>
      <c r="BB1119">
        <v>37370</v>
      </c>
    </row>
    <row r="1120" spans="1:54" x14ac:dyDescent="0.25">
      <c r="A1120">
        <v>1119</v>
      </c>
      <c r="B1120" t="s">
        <v>542</v>
      </c>
      <c r="C1120" t="s">
        <v>204</v>
      </c>
      <c r="D1120" t="s">
        <v>204</v>
      </c>
      <c r="E1120" t="s">
        <v>204</v>
      </c>
      <c r="F1120" t="s">
        <v>218</v>
      </c>
      <c r="G1120" t="s">
        <v>356</v>
      </c>
      <c r="H1120" t="s">
        <v>228</v>
      </c>
      <c r="I1120">
        <v>2014</v>
      </c>
      <c r="J1120" t="s">
        <v>127</v>
      </c>
      <c r="K1120" t="s">
        <v>231</v>
      </c>
      <c r="L1120">
        <v>7</v>
      </c>
      <c r="M1120">
        <v>78516.88</v>
      </c>
      <c r="N1120">
        <v>5</v>
      </c>
      <c r="O1120">
        <v>2.0499999999999998</v>
      </c>
      <c r="P1120">
        <v>70832.22</v>
      </c>
      <c r="Q1120">
        <v>0</v>
      </c>
      <c r="R1120">
        <v>0</v>
      </c>
      <c r="S1120">
        <v>70832.22</v>
      </c>
      <c r="T1120">
        <v>15117.32</v>
      </c>
      <c r="U1120">
        <v>1356.98</v>
      </c>
      <c r="V1120">
        <v>6137.48</v>
      </c>
      <c r="W1120">
        <v>2683.3</v>
      </c>
      <c r="X1120">
        <v>4939.5600000000004</v>
      </c>
      <c r="Y1120">
        <v>816.78</v>
      </c>
      <c r="Z1120">
        <v>42.93</v>
      </c>
      <c r="AA1120">
        <v>501.71</v>
      </c>
      <c r="AB1120">
        <v>272.14</v>
      </c>
      <c r="AC1120">
        <v>4445.8500000000004</v>
      </c>
      <c r="AD1120">
        <v>4667.99</v>
      </c>
      <c r="AE1120">
        <v>2489.9299999999998</v>
      </c>
      <c r="AF1120">
        <v>322.89999999999998</v>
      </c>
      <c r="AG1120">
        <v>0</v>
      </c>
      <c r="AH1120">
        <v>0</v>
      </c>
      <c r="AI1120">
        <v>178.07</v>
      </c>
      <c r="AJ1120">
        <v>745</v>
      </c>
      <c r="AK1120">
        <v>932.09</v>
      </c>
      <c r="AL1120">
        <v>2693.04</v>
      </c>
      <c r="AM1120">
        <v>27740.980000000003</v>
      </c>
      <c r="AN1120">
        <v>6864.7699999999995</v>
      </c>
      <c r="AO1120">
        <v>1283.92</v>
      </c>
      <c r="AP1120">
        <v>1366.03</v>
      </c>
      <c r="AQ1120">
        <v>4214.82</v>
      </c>
      <c r="AR1120">
        <v>34605.75</v>
      </c>
      <c r="AS1120">
        <v>55714.9</v>
      </c>
      <c r="AT1120">
        <v>50452.270000000004</v>
      </c>
      <c r="AU1120">
        <v>45784.280000000006</v>
      </c>
      <c r="AV1120">
        <v>43091.240000000005</v>
      </c>
      <c r="AW1120">
        <v>36226.470000000008</v>
      </c>
      <c r="AX1120">
        <v>788</v>
      </c>
      <c r="AY1120">
        <v>411</v>
      </c>
      <c r="AZ1120">
        <v>1205</v>
      </c>
      <c r="BA1120" t="s">
        <v>545</v>
      </c>
      <c r="BB1120" t="s">
        <v>545</v>
      </c>
    </row>
    <row r="1121" spans="1:54" x14ac:dyDescent="0.25">
      <c r="A1121">
        <v>1120</v>
      </c>
      <c r="B1121" t="s">
        <v>542</v>
      </c>
      <c r="C1121" t="s">
        <v>204</v>
      </c>
      <c r="D1121" t="s">
        <v>204</v>
      </c>
      <c r="E1121" t="s">
        <v>204</v>
      </c>
      <c r="F1121" t="s">
        <v>218</v>
      </c>
      <c r="G1121" t="s">
        <v>356</v>
      </c>
      <c r="H1121" t="s">
        <v>228</v>
      </c>
      <c r="I1121">
        <v>2015</v>
      </c>
      <c r="J1121" t="s">
        <v>127</v>
      </c>
      <c r="K1121" t="s">
        <v>231</v>
      </c>
      <c r="L1121">
        <v>7</v>
      </c>
      <c r="M1121">
        <v>87147.98</v>
      </c>
      <c r="N1121">
        <v>5</v>
      </c>
      <c r="O1121">
        <v>2.0299999999999998</v>
      </c>
      <c r="P1121">
        <v>34891.699999999997</v>
      </c>
      <c r="Q1121">
        <v>0</v>
      </c>
      <c r="R1121">
        <v>0</v>
      </c>
      <c r="S1121">
        <v>34891.699999999997</v>
      </c>
      <c r="T1121">
        <v>14786.02</v>
      </c>
      <c r="U1121">
        <v>1212.71</v>
      </c>
      <c r="V1121">
        <v>6125.38</v>
      </c>
      <c r="W1121">
        <v>3197.5</v>
      </c>
      <c r="X1121">
        <v>4250.43</v>
      </c>
      <c r="Y1121">
        <v>747.42</v>
      </c>
      <c r="Z1121">
        <v>93.86</v>
      </c>
      <c r="AA1121">
        <v>368.84</v>
      </c>
      <c r="AB1121">
        <v>284.72000000000003</v>
      </c>
      <c r="AC1121">
        <v>4452.41</v>
      </c>
      <c r="AD1121">
        <v>4131.3999999999996</v>
      </c>
      <c r="AE1121">
        <v>2013.05</v>
      </c>
      <c r="AF1121">
        <v>217.96</v>
      </c>
      <c r="AG1121">
        <v>0</v>
      </c>
      <c r="AH1121">
        <v>711.86</v>
      </c>
      <c r="AI1121">
        <v>155.41999999999999</v>
      </c>
      <c r="AJ1121">
        <v>271.24</v>
      </c>
      <c r="AK1121">
        <v>761.87</v>
      </c>
      <c r="AL1121">
        <v>2430.12</v>
      </c>
      <c r="AM1121">
        <v>26547.370000000003</v>
      </c>
      <c r="AN1121">
        <v>5750.7999999999993</v>
      </c>
      <c r="AO1121">
        <v>1315.25</v>
      </c>
      <c r="AP1121">
        <v>759.83</v>
      </c>
      <c r="AQ1121">
        <v>3675.72</v>
      </c>
      <c r="AR1121">
        <v>32298.170000000002</v>
      </c>
      <c r="AS1121">
        <v>20105.679999999997</v>
      </c>
      <c r="AT1121">
        <v>14905.849999999999</v>
      </c>
      <c r="AU1121">
        <v>10774.449999999999</v>
      </c>
      <c r="AV1121">
        <v>8344.3299999999981</v>
      </c>
      <c r="AW1121">
        <v>2593.5299999999988</v>
      </c>
      <c r="AX1121">
        <v>874.6222244184944</v>
      </c>
      <c r="AY1121">
        <v>456.17986578172741</v>
      </c>
      <c r="AZ1121">
        <v>1337.4616502846266</v>
      </c>
      <c r="BA1121" t="s">
        <v>545</v>
      </c>
      <c r="BB1121" t="s">
        <v>545</v>
      </c>
    </row>
    <row r="1122" spans="1:54" x14ac:dyDescent="0.25">
      <c r="A1122">
        <v>1121</v>
      </c>
      <c r="B1122" t="s">
        <v>542</v>
      </c>
      <c r="C1122" t="s">
        <v>204</v>
      </c>
      <c r="D1122" t="s">
        <v>204</v>
      </c>
      <c r="E1122" t="s">
        <v>204</v>
      </c>
      <c r="F1122" t="s">
        <v>218</v>
      </c>
      <c r="G1122" t="s">
        <v>356</v>
      </c>
      <c r="H1122" t="s">
        <v>228</v>
      </c>
      <c r="I1122">
        <v>2016</v>
      </c>
      <c r="J1122" t="s">
        <v>127</v>
      </c>
      <c r="K1122" t="s">
        <v>231</v>
      </c>
      <c r="L1122">
        <v>7</v>
      </c>
      <c r="M1122">
        <v>68321.34</v>
      </c>
      <c r="N1122">
        <v>4</v>
      </c>
      <c r="O1122">
        <v>2.5099999999999998</v>
      </c>
      <c r="P1122">
        <v>61484.87</v>
      </c>
      <c r="Q1122">
        <v>0</v>
      </c>
      <c r="R1122">
        <v>0</v>
      </c>
      <c r="S1122">
        <v>61484.87</v>
      </c>
      <c r="T1122">
        <v>9831.89</v>
      </c>
      <c r="U1122">
        <v>1145.26</v>
      </c>
      <c r="V1122">
        <v>2597.5100000000002</v>
      </c>
      <c r="W1122">
        <v>3880.74</v>
      </c>
      <c r="X1122">
        <v>2208.37</v>
      </c>
      <c r="Y1122">
        <v>3322.05</v>
      </c>
      <c r="Z1122">
        <v>856.03</v>
      </c>
      <c r="AA1122">
        <v>1801.72</v>
      </c>
      <c r="AB1122">
        <v>664.3</v>
      </c>
      <c r="AC1122">
        <v>12779.3</v>
      </c>
      <c r="AD1122">
        <v>7600.2</v>
      </c>
      <c r="AE1122">
        <v>4900.96</v>
      </c>
      <c r="AF1122">
        <v>584.46</v>
      </c>
      <c r="AG1122">
        <v>322.69</v>
      </c>
      <c r="AH1122">
        <v>0</v>
      </c>
      <c r="AI1122">
        <v>211.44</v>
      </c>
      <c r="AJ1122">
        <v>0</v>
      </c>
      <c r="AK1122">
        <v>1580.66</v>
      </c>
      <c r="AL1122">
        <v>1524.31</v>
      </c>
      <c r="AM1122">
        <v>35057.760000000002</v>
      </c>
      <c r="AN1122">
        <v>5305.38</v>
      </c>
      <c r="AO1122">
        <v>1763.95</v>
      </c>
      <c r="AP1122">
        <v>1015.65</v>
      </c>
      <c r="AQ1122">
        <v>2525.7800000000002</v>
      </c>
      <c r="AR1122">
        <v>40363.14</v>
      </c>
      <c r="AS1122">
        <v>51652.98</v>
      </c>
      <c r="AT1122">
        <v>35551.629999999997</v>
      </c>
      <c r="AU1122">
        <v>27951.43</v>
      </c>
      <c r="AV1122">
        <v>26427.11</v>
      </c>
      <c r="AW1122">
        <v>21121.73</v>
      </c>
      <c r="AX1122">
        <v>685.67696424004612</v>
      </c>
      <c r="AY1122">
        <v>357.63100546022713</v>
      </c>
      <c r="AZ1122">
        <v>1048.5288602909336</v>
      </c>
      <c r="BA1122" t="s">
        <v>545</v>
      </c>
      <c r="BB1122" t="s">
        <v>545</v>
      </c>
    </row>
    <row r="1123" spans="1:54" x14ac:dyDescent="0.25">
      <c r="A1123">
        <v>1122</v>
      </c>
      <c r="B1123" t="s">
        <v>549</v>
      </c>
      <c r="C1123" t="s">
        <v>548</v>
      </c>
      <c r="D1123" t="s">
        <v>207</v>
      </c>
      <c r="E1123" t="s">
        <v>225</v>
      </c>
      <c r="F1123" t="s">
        <v>225</v>
      </c>
      <c r="G1123" t="s">
        <v>197</v>
      </c>
      <c r="H1123" t="s">
        <v>227</v>
      </c>
      <c r="I1123">
        <v>2012</v>
      </c>
      <c r="J1123" t="s">
        <v>127</v>
      </c>
      <c r="K1123" t="s">
        <v>231</v>
      </c>
      <c r="L1123">
        <v>5</v>
      </c>
      <c r="M1123">
        <v>6475.15</v>
      </c>
      <c r="N1123">
        <v>4</v>
      </c>
      <c r="O1123">
        <v>9.65</v>
      </c>
      <c r="P1123">
        <v>1587.64</v>
      </c>
      <c r="Q1123">
        <v>0</v>
      </c>
      <c r="R1123">
        <v>0</v>
      </c>
      <c r="S1123">
        <v>1587.64</v>
      </c>
      <c r="T1123">
        <v>637</v>
      </c>
      <c r="U1123">
        <v>0</v>
      </c>
      <c r="V1123">
        <v>186.27</v>
      </c>
      <c r="W1123">
        <v>126.84</v>
      </c>
      <c r="X1123">
        <v>323.89</v>
      </c>
      <c r="Y1123">
        <v>162.24</v>
      </c>
      <c r="Z1123">
        <v>31.85</v>
      </c>
      <c r="AA1123">
        <v>60.1</v>
      </c>
      <c r="AB1123">
        <v>70.290000000000006</v>
      </c>
      <c r="AC1123">
        <v>423.22</v>
      </c>
      <c r="AD1123">
        <v>402.75</v>
      </c>
      <c r="AE1123">
        <v>285.60000000000002</v>
      </c>
      <c r="AF1123">
        <v>36.5</v>
      </c>
      <c r="AG1123">
        <v>0</v>
      </c>
      <c r="AH1123">
        <v>0</v>
      </c>
      <c r="AI1123">
        <v>26.32</v>
      </c>
      <c r="AJ1123">
        <v>8.9499999999999993</v>
      </c>
      <c r="AK1123">
        <v>45.38</v>
      </c>
      <c r="AL1123">
        <v>311.39999999999998</v>
      </c>
      <c r="AM1123">
        <v>1936.61</v>
      </c>
      <c r="AN1123">
        <v>1466.7800000000002</v>
      </c>
      <c r="AO1123">
        <v>794.09</v>
      </c>
      <c r="AP1123">
        <v>84.59</v>
      </c>
      <c r="AQ1123">
        <v>588.1</v>
      </c>
      <c r="AR1123">
        <v>3403.3900000000003</v>
      </c>
      <c r="AS1123">
        <v>950.6400000000001</v>
      </c>
      <c r="AT1123">
        <v>365.18000000000006</v>
      </c>
      <c r="AU1123">
        <v>-37.569999999999936</v>
      </c>
      <c r="AV1123">
        <v>-348.96999999999991</v>
      </c>
      <c r="AW1123">
        <v>-1815.75</v>
      </c>
      <c r="AX1123">
        <v>25</v>
      </c>
      <c r="AY1123">
        <v>32</v>
      </c>
      <c r="AZ1123">
        <v>75</v>
      </c>
      <c r="BA1123" t="s">
        <v>545</v>
      </c>
      <c r="BB1123" t="s">
        <v>545</v>
      </c>
    </row>
    <row r="1124" spans="1:54" x14ac:dyDescent="0.25">
      <c r="A1124">
        <v>1123</v>
      </c>
      <c r="B1124" t="s">
        <v>549</v>
      </c>
      <c r="C1124" s="2" t="s">
        <v>548</v>
      </c>
      <c r="D1124" t="s">
        <v>207</v>
      </c>
      <c r="E1124" t="s">
        <v>225</v>
      </c>
      <c r="F1124" t="s">
        <v>225</v>
      </c>
      <c r="G1124" t="s">
        <v>197</v>
      </c>
      <c r="H1124" t="s">
        <v>227</v>
      </c>
      <c r="I1124">
        <v>2013</v>
      </c>
      <c r="J1124" t="s">
        <v>127</v>
      </c>
      <c r="K1124" t="s">
        <v>231</v>
      </c>
      <c r="L1124">
        <v>5</v>
      </c>
      <c r="M1124">
        <v>10370.74</v>
      </c>
      <c r="N1124">
        <v>4</v>
      </c>
      <c r="O1124">
        <v>9.65</v>
      </c>
      <c r="P1124">
        <v>2410.98</v>
      </c>
      <c r="Q1124">
        <v>0</v>
      </c>
      <c r="R1124">
        <v>0</v>
      </c>
      <c r="S1124">
        <v>2410.98</v>
      </c>
      <c r="T1124">
        <v>722.38000000000011</v>
      </c>
      <c r="U1124">
        <v>0</v>
      </c>
      <c r="V1124">
        <v>189.09</v>
      </c>
      <c r="W1124">
        <v>169.49</v>
      </c>
      <c r="X1124">
        <v>363.8</v>
      </c>
      <c r="Y1124">
        <v>193.93</v>
      </c>
      <c r="Z1124">
        <v>33.08</v>
      </c>
      <c r="AA1124">
        <v>87.67</v>
      </c>
      <c r="AB1124">
        <v>73.180000000000007</v>
      </c>
      <c r="AC1124">
        <v>793.29</v>
      </c>
      <c r="AD1124">
        <v>568.49</v>
      </c>
      <c r="AE1124">
        <v>394.97</v>
      </c>
      <c r="AF1124">
        <v>43.78</v>
      </c>
      <c r="AG1124">
        <v>9.94</v>
      </c>
      <c r="AH1124">
        <v>0</v>
      </c>
      <c r="AI1124">
        <v>36.19</v>
      </c>
      <c r="AJ1124">
        <v>15.87</v>
      </c>
      <c r="AK1124">
        <v>67.739999999999995</v>
      </c>
      <c r="AL1124">
        <v>290.14</v>
      </c>
      <c r="AM1124">
        <v>2568.23</v>
      </c>
      <c r="AN1124">
        <v>1625.3000000000002</v>
      </c>
      <c r="AO1124">
        <v>726.46</v>
      </c>
      <c r="AP1124">
        <v>74.22</v>
      </c>
      <c r="AQ1124">
        <v>824.62</v>
      </c>
      <c r="AR1124">
        <v>4193.5300000000007</v>
      </c>
      <c r="AS1124">
        <v>1688.6</v>
      </c>
      <c r="AT1124">
        <v>701.37999999999988</v>
      </c>
      <c r="AU1124">
        <v>132.88999999999987</v>
      </c>
      <c r="AV1124">
        <v>-157.25000000000011</v>
      </c>
      <c r="AW1124">
        <v>-1782.5500000000002</v>
      </c>
      <c r="AX1124">
        <v>26</v>
      </c>
      <c r="AY1124">
        <v>33</v>
      </c>
      <c r="AZ1124">
        <v>78</v>
      </c>
      <c r="BA1124">
        <v>125310</v>
      </c>
      <c r="BB1124">
        <v>37370</v>
      </c>
    </row>
    <row r="1125" spans="1:54" x14ac:dyDescent="0.25">
      <c r="A1125">
        <v>1124</v>
      </c>
      <c r="B1125" t="s">
        <v>549</v>
      </c>
      <c r="C1125" s="2" t="s">
        <v>548</v>
      </c>
      <c r="D1125" t="s">
        <v>207</v>
      </c>
      <c r="E1125" t="s">
        <v>225</v>
      </c>
      <c r="F1125" t="s">
        <v>225</v>
      </c>
      <c r="G1125" t="s">
        <v>197</v>
      </c>
      <c r="H1125" t="s">
        <v>227</v>
      </c>
      <c r="I1125">
        <v>2014</v>
      </c>
      <c r="J1125" t="s">
        <v>127</v>
      </c>
      <c r="K1125" t="s">
        <v>231</v>
      </c>
      <c r="L1125">
        <v>5</v>
      </c>
      <c r="M1125">
        <v>9404.9500000000007</v>
      </c>
      <c r="N1125">
        <v>4</v>
      </c>
      <c r="O1125">
        <v>9.65</v>
      </c>
      <c r="P1125">
        <v>2681.76</v>
      </c>
      <c r="Q1125">
        <v>0</v>
      </c>
      <c r="R1125">
        <v>0</v>
      </c>
      <c r="S1125">
        <v>2681.76</v>
      </c>
      <c r="T1125">
        <v>786.42000000000007</v>
      </c>
      <c r="U1125">
        <v>0</v>
      </c>
      <c r="V1125">
        <v>236.25</v>
      </c>
      <c r="W1125">
        <v>144.44</v>
      </c>
      <c r="X1125">
        <v>405.73</v>
      </c>
      <c r="Y1125">
        <v>390.43</v>
      </c>
      <c r="Z1125">
        <v>15.55</v>
      </c>
      <c r="AA1125">
        <v>196.2</v>
      </c>
      <c r="AB1125">
        <v>178.68</v>
      </c>
      <c r="AC1125">
        <v>966.73</v>
      </c>
      <c r="AD1125">
        <v>543.14</v>
      </c>
      <c r="AE1125">
        <v>393.65</v>
      </c>
      <c r="AF1125">
        <v>27.85</v>
      </c>
      <c r="AG1125">
        <v>8.69</v>
      </c>
      <c r="AH1125">
        <v>0</v>
      </c>
      <c r="AI1125">
        <v>33.9</v>
      </c>
      <c r="AJ1125">
        <v>15.26</v>
      </c>
      <c r="AK1125">
        <v>63.79</v>
      </c>
      <c r="AL1125">
        <v>241.6</v>
      </c>
      <c r="AM1125">
        <v>2928.32</v>
      </c>
      <c r="AN1125">
        <v>1738.1</v>
      </c>
      <c r="AO1125">
        <v>708.21</v>
      </c>
      <c r="AP1125">
        <v>73.489999999999995</v>
      </c>
      <c r="AQ1125">
        <v>956.4</v>
      </c>
      <c r="AR1125">
        <v>4666.42</v>
      </c>
      <c r="AS1125">
        <v>1895.3400000000001</v>
      </c>
      <c r="AT1125">
        <v>538.18000000000006</v>
      </c>
      <c r="AU1125">
        <v>-4.9599999999999227</v>
      </c>
      <c r="AV1125">
        <v>-246.55999999999992</v>
      </c>
      <c r="AW1125">
        <v>-1984.6599999999999</v>
      </c>
      <c r="AX1125">
        <v>36</v>
      </c>
      <c r="AY1125">
        <v>56</v>
      </c>
      <c r="AZ1125">
        <v>108</v>
      </c>
      <c r="BA1125" t="s">
        <v>545</v>
      </c>
      <c r="BB1125" t="s">
        <v>545</v>
      </c>
    </row>
    <row r="1126" spans="1:54" x14ac:dyDescent="0.25">
      <c r="A1126">
        <v>1125</v>
      </c>
      <c r="B1126" t="s">
        <v>549</v>
      </c>
      <c r="C1126" s="2" t="s">
        <v>548</v>
      </c>
      <c r="D1126" t="s">
        <v>207</v>
      </c>
      <c r="E1126" t="s">
        <v>225</v>
      </c>
      <c r="F1126" t="s">
        <v>225</v>
      </c>
      <c r="G1126" t="s">
        <v>197</v>
      </c>
      <c r="H1126" t="s">
        <v>227</v>
      </c>
      <c r="I1126">
        <v>2016</v>
      </c>
      <c r="J1126" t="s">
        <v>127</v>
      </c>
      <c r="K1126" t="s">
        <v>231</v>
      </c>
      <c r="L1126">
        <v>5</v>
      </c>
      <c r="M1126">
        <v>8773.36</v>
      </c>
      <c r="N1126">
        <v>4</v>
      </c>
      <c r="O1126">
        <v>9.65</v>
      </c>
      <c r="P1126">
        <v>2263.42</v>
      </c>
      <c r="Q1126">
        <v>0</v>
      </c>
      <c r="R1126">
        <v>0</v>
      </c>
      <c r="S1126">
        <v>2263.42</v>
      </c>
      <c r="T1126">
        <v>846.36</v>
      </c>
      <c r="U1126">
        <v>0</v>
      </c>
      <c r="V1126">
        <v>221.14</v>
      </c>
      <c r="W1126">
        <v>141.4</v>
      </c>
      <c r="X1126">
        <v>483.81</v>
      </c>
      <c r="Y1126">
        <v>353.4</v>
      </c>
      <c r="Z1126">
        <v>27.93</v>
      </c>
      <c r="AA1126">
        <v>179.74</v>
      </c>
      <c r="AB1126">
        <v>145.72</v>
      </c>
      <c r="AC1126">
        <v>979.24</v>
      </c>
      <c r="AD1126">
        <v>538.45000000000005</v>
      </c>
      <c r="AE1126">
        <v>394.33</v>
      </c>
      <c r="AF1126">
        <v>28.84</v>
      </c>
      <c r="AG1126">
        <v>4.83</v>
      </c>
      <c r="AH1126">
        <v>1.32</v>
      </c>
      <c r="AI1126">
        <v>20.78</v>
      </c>
      <c r="AJ1126">
        <v>3.74</v>
      </c>
      <c r="AK1126">
        <v>84.61</v>
      </c>
      <c r="AL1126">
        <v>217.29</v>
      </c>
      <c r="AM1126">
        <v>2934.74</v>
      </c>
      <c r="AN1126">
        <v>721.76</v>
      </c>
      <c r="AO1126">
        <v>592.66999999999996</v>
      </c>
      <c r="AP1126">
        <v>68.540000000000006</v>
      </c>
      <c r="AQ1126">
        <v>60.55</v>
      </c>
      <c r="AR1126">
        <v>3656.5</v>
      </c>
      <c r="AS1126">
        <v>1417.06</v>
      </c>
      <c r="AT1126">
        <v>84.42</v>
      </c>
      <c r="AU1126">
        <v>-454.03</v>
      </c>
      <c r="AV1126">
        <v>-671.32</v>
      </c>
      <c r="AW1126">
        <v>-1393.08</v>
      </c>
      <c r="AX1126">
        <v>33.582417769366131</v>
      </c>
      <c r="AY1126">
        <v>52.239316530125095</v>
      </c>
      <c r="AZ1126">
        <v>100.74725330809839</v>
      </c>
      <c r="BA1126" t="s">
        <v>545</v>
      </c>
      <c r="BB1126" t="s">
        <v>545</v>
      </c>
    </row>
    <row r="1127" spans="1:54" x14ac:dyDescent="0.25">
      <c r="A1127">
        <v>1126</v>
      </c>
      <c r="B1127" t="s">
        <v>549</v>
      </c>
      <c r="C1127" s="2" t="s">
        <v>548</v>
      </c>
      <c r="D1127" t="s">
        <v>207</v>
      </c>
      <c r="E1127" t="s">
        <v>225</v>
      </c>
      <c r="F1127" t="s">
        <v>225</v>
      </c>
      <c r="G1127" t="s">
        <v>197</v>
      </c>
      <c r="H1127" t="s">
        <v>227</v>
      </c>
      <c r="I1127">
        <v>2017</v>
      </c>
      <c r="J1127" t="s">
        <v>127</v>
      </c>
      <c r="K1127" t="s">
        <v>231</v>
      </c>
      <c r="L1127">
        <v>5</v>
      </c>
      <c r="M1127">
        <v>8801.94</v>
      </c>
      <c r="N1127">
        <v>4</v>
      </c>
      <c r="O1127">
        <v>9.65</v>
      </c>
      <c r="P1127">
        <v>2662.1474475252653</v>
      </c>
      <c r="Q1127">
        <v>0</v>
      </c>
      <c r="R1127">
        <v>0</v>
      </c>
      <c r="S1127">
        <v>2662.1474475252653</v>
      </c>
      <c r="T1127">
        <v>790.25859860067374</v>
      </c>
      <c r="U1127">
        <v>0</v>
      </c>
      <c r="V1127">
        <v>224.10805908266389</v>
      </c>
      <c r="W1127">
        <v>137.00231458927183</v>
      </c>
      <c r="X1127">
        <v>429.14822492873805</v>
      </c>
      <c r="Y1127">
        <v>405.83178810831828</v>
      </c>
      <c r="Z1127">
        <v>27.934698108318216</v>
      </c>
      <c r="AA1127">
        <v>214.31540000000001</v>
      </c>
      <c r="AB1127">
        <v>163.58169000000001</v>
      </c>
      <c r="AC1127">
        <v>992.88069992225962</v>
      </c>
      <c r="AD1127">
        <v>615.39821438455556</v>
      </c>
      <c r="AE1127">
        <v>442.43370536408395</v>
      </c>
      <c r="AF1127">
        <v>28.625752785695774</v>
      </c>
      <c r="AG1127">
        <v>4.890810572687224</v>
      </c>
      <c r="AH1127">
        <v>1.3230900000000001</v>
      </c>
      <c r="AI1127">
        <v>21.384171287898415</v>
      </c>
      <c r="AJ1127">
        <v>26.393277533039644</v>
      </c>
      <c r="AK1127">
        <v>90.347406841150544</v>
      </c>
      <c r="AL1127">
        <v>215.44355999999999</v>
      </c>
      <c r="AM1127">
        <v>3019.8128610158074</v>
      </c>
      <c r="AN1127">
        <v>1048.428032005701</v>
      </c>
      <c r="AO1127">
        <v>577.95189000000005</v>
      </c>
      <c r="AP1127">
        <v>75.539746566467997</v>
      </c>
      <c r="AQ1127">
        <v>394.93639543923291</v>
      </c>
      <c r="AR1127">
        <v>4068.2408930215083</v>
      </c>
      <c r="AS1127">
        <v>1871.8888489245915</v>
      </c>
      <c r="AT1127">
        <v>473.17636089401356</v>
      </c>
      <c r="AU1127">
        <v>-142.221853490542</v>
      </c>
      <c r="AV1127">
        <v>-357.66541349054199</v>
      </c>
      <c r="AW1127">
        <v>-1406.093445496243</v>
      </c>
      <c r="AX1127">
        <v>33.69181548014609</v>
      </c>
      <c r="AY1127">
        <v>52.409490746893923</v>
      </c>
      <c r="AZ1127">
        <v>101.07544644043828</v>
      </c>
      <c r="BA1127" t="s">
        <v>545</v>
      </c>
      <c r="BB1127" t="s">
        <v>545</v>
      </c>
    </row>
    <row r="1128" spans="1:54" x14ac:dyDescent="0.25">
      <c r="A1128">
        <v>1127</v>
      </c>
      <c r="B1128" t="s">
        <v>550</v>
      </c>
      <c r="C1128" s="2" t="s">
        <v>548</v>
      </c>
      <c r="D1128" t="s">
        <v>207</v>
      </c>
      <c r="E1128" t="s">
        <v>225</v>
      </c>
      <c r="F1128" t="s">
        <v>225</v>
      </c>
      <c r="G1128" t="s">
        <v>197</v>
      </c>
      <c r="H1128" t="s">
        <v>227</v>
      </c>
      <c r="I1128">
        <v>2010</v>
      </c>
      <c r="J1128" t="s">
        <v>124</v>
      </c>
      <c r="K1128" t="s">
        <v>91</v>
      </c>
      <c r="L1128">
        <v>8</v>
      </c>
      <c r="M1128">
        <v>11243</v>
      </c>
      <c r="N1128">
        <v>21</v>
      </c>
      <c r="O1128">
        <v>7.08</v>
      </c>
      <c r="P1128">
        <v>1749.56</v>
      </c>
      <c r="Q1128">
        <v>32.31</v>
      </c>
      <c r="R1128">
        <v>38.36</v>
      </c>
      <c r="S1128">
        <v>1820.2299999999998</v>
      </c>
      <c r="T1128">
        <v>356.18</v>
      </c>
      <c r="U1128">
        <v>0</v>
      </c>
      <c r="V1128">
        <v>150.84</v>
      </c>
      <c r="W1128">
        <v>63.58</v>
      </c>
      <c r="X1128">
        <v>141.76</v>
      </c>
      <c r="Y1128">
        <v>140.52999999999997</v>
      </c>
      <c r="Z1128">
        <v>80.8</v>
      </c>
      <c r="AA1128">
        <v>37.15</v>
      </c>
      <c r="AB1128">
        <v>22.58</v>
      </c>
      <c r="AC1128">
        <v>277.74</v>
      </c>
      <c r="AD1128">
        <v>242.9</v>
      </c>
      <c r="AE1128">
        <v>124.19</v>
      </c>
      <c r="AF1128">
        <v>25.9</v>
      </c>
      <c r="AG1128">
        <v>0</v>
      </c>
      <c r="AH1128">
        <v>38.630000000000003</v>
      </c>
      <c r="AI1128">
        <v>8.6199999999999992</v>
      </c>
      <c r="AJ1128">
        <v>0.13</v>
      </c>
      <c r="AK1128">
        <v>45.43</v>
      </c>
      <c r="AL1128">
        <v>175.92</v>
      </c>
      <c r="AM1128">
        <v>1193.27</v>
      </c>
      <c r="AN1128">
        <v>607.27</v>
      </c>
      <c r="AO1128">
        <v>134.66</v>
      </c>
      <c r="AP1128">
        <v>83.88</v>
      </c>
      <c r="AQ1128">
        <v>388.73</v>
      </c>
      <c r="AR1128">
        <v>1800.54</v>
      </c>
      <c r="AS1128">
        <v>1464.0499999999997</v>
      </c>
      <c r="AT1128">
        <v>1045.7799999999997</v>
      </c>
      <c r="AU1128">
        <v>802.87999999999977</v>
      </c>
      <c r="AV1128">
        <v>626.95999999999981</v>
      </c>
      <c r="AW1128">
        <v>19.689999999999827</v>
      </c>
      <c r="AX1128">
        <v>15</v>
      </c>
      <c r="AY1128">
        <v>21</v>
      </c>
      <c r="AZ1128">
        <v>44</v>
      </c>
      <c r="BA1128">
        <v>58580</v>
      </c>
      <c r="BB1128">
        <v>16710</v>
      </c>
    </row>
    <row r="1129" spans="1:54" x14ac:dyDescent="0.25">
      <c r="A1129">
        <v>1128</v>
      </c>
      <c r="B1129" t="s">
        <v>550</v>
      </c>
      <c r="C1129" s="2" t="s">
        <v>548</v>
      </c>
      <c r="D1129" t="s">
        <v>207</v>
      </c>
      <c r="E1129" t="s">
        <v>225</v>
      </c>
      <c r="F1129" t="s">
        <v>225</v>
      </c>
      <c r="G1129" t="s">
        <v>197</v>
      </c>
      <c r="H1129" t="s">
        <v>227</v>
      </c>
      <c r="I1129">
        <v>2011</v>
      </c>
      <c r="J1129" t="s">
        <v>124</v>
      </c>
      <c r="K1129" t="s">
        <v>91</v>
      </c>
      <c r="L1129">
        <v>8</v>
      </c>
      <c r="M1129">
        <v>7631</v>
      </c>
      <c r="N1129">
        <v>30</v>
      </c>
      <c r="O1129">
        <v>21.2</v>
      </c>
      <c r="P1129">
        <v>1470.65</v>
      </c>
      <c r="Q1129">
        <v>0</v>
      </c>
      <c r="R1129">
        <v>219.92</v>
      </c>
      <c r="S1129">
        <v>1690.5700000000002</v>
      </c>
      <c r="T1129">
        <v>420.78999999999996</v>
      </c>
      <c r="U1129">
        <v>0</v>
      </c>
      <c r="V1129">
        <v>163.97</v>
      </c>
      <c r="W1129">
        <v>43.76</v>
      </c>
      <c r="X1129">
        <v>213.06</v>
      </c>
      <c r="Y1129">
        <v>210.89000000000001</v>
      </c>
      <c r="Z1129">
        <v>90.92</v>
      </c>
      <c r="AA1129">
        <v>81.5</v>
      </c>
      <c r="AB1129">
        <v>38.47</v>
      </c>
      <c r="AC1129">
        <v>403.94</v>
      </c>
      <c r="AD1129">
        <v>218.57</v>
      </c>
      <c r="AE1129">
        <v>135.75</v>
      </c>
      <c r="AF1129">
        <v>15.01</v>
      </c>
      <c r="AG1129">
        <v>0</v>
      </c>
      <c r="AH1129">
        <v>11.28</v>
      </c>
      <c r="AI1129">
        <v>14.78</v>
      </c>
      <c r="AJ1129">
        <v>10.93</v>
      </c>
      <c r="AK1129">
        <v>30.82</v>
      </c>
      <c r="AL1129">
        <v>128.6</v>
      </c>
      <c r="AM1129">
        <v>1382.79</v>
      </c>
      <c r="AN1129">
        <v>494.26</v>
      </c>
      <c r="AO1129">
        <v>160.83000000000001</v>
      </c>
      <c r="AP1129">
        <v>39.19</v>
      </c>
      <c r="AQ1129">
        <v>294.24</v>
      </c>
      <c r="AR1129">
        <v>1877.05</v>
      </c>
      <c r="AS1129">
        <v>1269.7800000000002</v>
      </c>
      <c r="AT1129">
        <v>654.95000000000005</v>
      </c>
      <c r="AU1129">
        <v>436.38000000000005</v>
      </c>
      <c r="AV1129">
        <v>307.78000000000009</v>
      </c>
      <c r="AW1129">
        <v>-186.4799999999999</v>
      </c>
      <c r="AX1129">
        <v>5</v>
      </c>
      <c r="AY1129">
        <v>7</v>
      </c>
      <c r="AZ1129">
        <v>11</v>
      </c>
      <c r="BA1129" t="s">
        <v>545</v>
      </c>
      <c r="BB1129" t="s">
        <v>545</v>
      </c>
    </row>
    <row r="1130" spans="1:54" x14ac:dyDescent="0.25">
      <c r="A1130">
        <v>1129</v>
      </c>
      <c r="B1130" t="s">
        <v>550</v>
      </c>
      <c r="C1130" s="2" t="s">
        <v>548</v>
      </c>
      <c r="D1130" t="s">
        <v>207</v>
      </c>
      <c r="E1130" t="s">
        <v>225</v>
      </c>
      <c r="F1130" t="s">
        <v>225</v>
      </c>
      <c r="G1130" t="s">
        <v>197</v>
      </c>
      <c r="H1130" t="s">
        <v>227</v>
      </c>
      <c r="I1130">
        <v>2012</v>
      </c>
      <c r="J1130" t="s">
        <v>124</v>
      </c>
      <c r="K1130" t="s">
        <v>91</v>
      </c>
      <c r="L1130">
        <v>8</v>
      </c>
      <c r="M1130">
        <v>7758</v>
      </c>
      <c r="N1130">
        <v>40</v>
      </c>
      <c r="O1130">
        <v>18.62</v>
      </c>
      <c r="P1130">
        <v>2552.29</v>
      </c>
      <c r="Q1130">
        <v>6.45</v>
      </c>
      <c r="R1130">
        <v>114.03</v>
      </c>
      <c r="S1130">
        <v>2672.77</v>
      </c>
      <c r="T1130">
        <v>453.03</v>
      </c>
      <c r="U1130">
        <v>0</v>
      </c>
      <c r="V1130">
        <v>175.64</v>
      </c>
      <c r="W1130">
        <v>50.97</v>
      </c>
      <c r="X1130">
        <v>226.42</v>
      </c>
      <c r="Y1130">
        <v>230.62</v>
      </c>
      <c r="Z1130">
        <v>92.17</v>
      </c>
      <c r="AA1130">
        <v>83.37</v>
      </c>
      <c r="AB1130">
        <v>55.08</v>
      </c>
      <c r="AC1130">
        <v>419.09</v>
      </c>
      <c r="AD1130">
        <v>256.65999999999997</v>
      </c>
      <c r="AE1130">
        <v>161.84</v>
      </c>
      <c r="AF1130">
        <v>16.57</v>
      </c>
      <c r="AG1130">
        <v>0</v>
      </c>
      <c r="AH1130">
        <v>15.63</v>
      </c>
      <c r="AI1130">
        <v>15.22</v>
      </c>
      <c r="AJ1130">
        <v>6.64</v>
      </c>
      <c r="AK1130">
        <v>40.76</v>
      </c>
      <c r="AL1130">
        <v>138.79</v>
      </c>
      <c r="AM1130">
        <v>1498.1899999999998</v>
      </c>
      <c r="AN1130">
        <v>527.23</v>
      </c>
      <c r="AO1130">
        <v>157.01</v>
      </c>
      <c r="AP1130">
        <v>61.86</v>
      </c>
      <c r="AQ1130">
        <v>308.36</v>
      </c>
      <c r="AR1130">
        <v>2025.4199999999998</v>
      </c>
      <c r="AS1130">
        <v>2219.7399999999998</v>
      </c>
      <c r="AT1130">
        <v>1570.03</v>
      </c>
      <c r="AU1130">
        <v>1313.37</v>
      </c>
      <c r="AV1130">
        <v>1174.58</v>
      </c>
      <c r="AW1130">
        <v>647.34999999999991</v>
      </c>
      <c r="AX1130">
        <v>6</v>
      </c>
      <c r="AY1130">
        <v>7</v>
      </c>
      <c r="AZ1130">
        <v>12</v>
      </c>
      <c r="BA1130" t="s">
        <v>545</v>
      </c>
      <c r="BB1130" t="s">
        <v>545</v>
      </c>
    </row>
    <row r="1131" spans="1:54" x14ac:dyDescent="0.25">
      <c r="A1131">
        <v>1130</v>
      </c>
      <c r="B1131" t="s">
        <v>550</v>
      </c>
      <c r="C1131" s="2" t="s">
        <v>548</v>
      </c>
      <c r="D1131" t="s">
        <v>207</v>
      </c>
      <c r="E1131" t="s">
        <v>225</v>
      </c>
      <c r="F1131" t="s">
        <v>225</v>
      </c>
      <c r="G1131" t="s">
        <v>197</v>
      </c>
      <c r="H1131" t="s">
        <v>227</v>
      </c>
      <c r="I1131">
        <v>2013</v>
      </c>
      <c r="J1131" t="s">
        <v>124</v>
      </c>
      <c r="K1131" t="s">
        <v>91</v>
      </c>
      <c r="L1131">
        <v>8</v>
      </c>
      <c r="M1131">
        <v>14033.48</v>
      </c>
      <c r="N1131">
        <v>40</v>
      </c>
      <c r="O1131">
        <v>22.73</v>
      </c>
      <c r="P1131">
        <v>3120.2</v>
      </c>
      <c r="Q1131">
        <v>41.41</v>
      </c>
      <c r="R1131">
        <v>12.54</v>
      </c>
      <c r="S1131">
        <v>3174.1499999999996</v>
      </c>
      <c r="T1131">
        <v>581.94000000000005</v>
      </c>
      <c r="U1131">
        <v>0</v>
      </c>
      <c r="V1131">
        <v>222.33</v>
      </c>
      <c r="W1131">
        <v>55.29</v>
      </c>
      <c r="X1131">
        <v>304.32</v>
      </c>
      <c r="Y1131">
        <v>284.02000000000004</v>
      </c>
      <c r="Z1131">
        <v>142.24</v>
      </c>
      <c r="AA1131">
        <v>83.92</v>
      </c>
      <c r="AB1131">
        <v>57.86</v>
      </c>
      <c r="AC1131">
        <v>538.54999999999995</v>
      </c>
      <c r="AD1131">
        <v>402.59000000000003</v>
      </c>
      <c r="AE1131">
        <v>196.21</v>
      </c>
      <c r="AF1131">
        <v>17.96</v>
      </c>
      <c r="AG1131">
        <v>28.62</v>
      </c>
      <c r="AH1131">
        <v>75.680000000000007</v>
      </c>
      <c r="AI1131">
        <v>29.75</v>
      </c>
      <c r="AJ1131">
        <v>16.260000000000002</v>
      </c>
      <c r="AK1131">
        <v>38.11</v>
      </c>
      <c r="AL1131">
        <v>210.78</v>
      </c>
      <c r="AM1131">
        <v>2017.88</v>
      </c>
      <c r="AN1131">
        <v>547.67000000000007</v>
      </c>
      <c r="AO1131">
        <v>127.34</v>
      </c>
      <c r="AP1131">
        <v>69.39</v>
      </c>
      <c r="AQ1131">
        <v>350.94</v>
      </c>
      <c r="AR1131">
        <v>2565.5500000000002</v>
      </c>
      <c r="AS1131">
        <v>2592.2099999999996</v>
      </c>
      <c r="AT1131">
        <v>1769.6399999999996</v>
      </c>
      <c r="AU1131">
        <v>1367.0499999999997</v>
      </c>
      <c r="AV1131">
        <v>1156.2699999999998</v>
      </c>
      <c r="AW1131">
        <v>608.59999999999968</v>
      </c>
      <c r="AX1131">
        <v>7</v>
      </c>
      <c r="AY1131">
        <v>10</v>
      </c>
      <c r="AZ1131">
        <v>18</v>
      </c>
      <c r="BA1131">
        <v>56670</v>
      </c>
      <c r="BB1131">
        <v>12710</v>
      </c>
    </row>
    <row r="1132" spans="1:54" x14ac:dyDescent="0.25">
      <c r="A1132">
        <v>1131</v>
      </c>
      <c r="B1132" t="s">
        <v>550</v>
      </c>
      <c r="C1132" s="2" t="s">
        <v>548</v>
      </c>
      <c r="D1132" t="s">
        <v>207</v>
      </c>
      <c r="E1132" t="s">
        <v>225</v>
      </c>
      <c r="F1132" t="s">
        <v>225</v>
      </c>
      <c r="G1132" t="s">
        <v>197</v>
      </c>
      <c r="H1132" t="s">
        <v>227</v>
      </c>
      <c r="I1132">
        <v>2014</v>
      </c>
      <c r="J1132" t="s">
        <v>124</v>
      </c>
      <c r="K1132" t="s">
        <v>91</v>
      </c>
      <c r="L1132">
        <v>8</v>
      </c>
      <c r="M1132">
        <v>11731.26</v>
      </c>
      <c r="N1132">
        <v>42</v>
      </c>
      <c r="O1132">
        <v>22.63</v>
      </c>
      <c r="P1132">
        <v>1960.11</v>
      </c>
      <c r="Q1132">
        <v>0</v>
      </c>
      <c r="R1132">
        <v>15.05</v>
      </c>
      <c r="S1132">
        <v>1975.1599999999999</v>
      </c>
      <c r="T1132">
        <v>479.64</v>
      </c>
      <c r="U1132">
        <v>0</v>
      </c>
      <c r="V1132">
        <v>168.3</v>
      </c>
      <c r="W1132">
        <v>65.53</v>
      </c>
      <c r="X1132">
        <v>245.81</v>
      </c>
      <c r="Y1132">
        <v>264.44</v>
      </c>
      <c r="Z1132">
        <v>128.19</v>
      </c>
      <c r="AA1132">
        <v>75</v>
      </c>
      <c r="AB1132">
        <v>61.24</v>
      </c>
      <c r="AC1132">
        <v>420.97</v>
      </c>
      <c r="AD1132">
        <v>703.36</v>
      </c>
      <c r="AE1132">
        <v>146.56</v>
      </c>
      <c r="AF1132">
        <v>17.32</v>
      </c>
      <c r="AG1132">
        <v>21.1</v>
      </c>
      <c r="AH1132">
        <v>77.900000000000006</v>
      </c>
      <c r="AI1132">
        <v>22.11</v>
      </c>
      <c r="AJ1132">
        <v>15.18</v>
      </c>
      <c r="AK1132">
        <v>403.19</v>
      </c>
      <c r="AL1132">
        <v>215.4</v>
      </c>
      <c r="AM1132">
        <v>2083.81</v>
      </c>
      <c r="AN1132">
        <v>515.55999999999995</v>
      </c>
      <c r="AO1132">
        <v>128.82</v>
      </c>
      <c r="AP1132">
        <v>48.87</v>
      </c>
      <c r="AQ1132">
        <v>337.87</v>
      </c>
      <c r="AR1132">
        <v>2599.37</v>
      </c>
      <c r="AS1132">
        <v>1495.52</v>
      </c>
      <c r="AT1132">
        <v>810.1099999999999</v>
      </c>
      <c r="AU1132">
        <v>106.74999999999989</v>
      </c>
      <c r="AV1132">
        <v>-108.65000000000012</v>
      </c>
      <c r="AW1132">
        <v>-624.21</v>
      </c>
      <c r="AX1132">
        <v>5</v>
      </c>
      <c r="AY1132">
        <v>4</v>
      </c>
      <c r="AZ1132">
        <v>6</v>
      </c>
      <c r="BA1132" t="s">
        <v>545</v>
      </c>
      <c r="BB1132" t="s">
        <v>545</v>
      </c>
    </row>
    <row r="1133" spans="1:54" x14ac:dyDescent="0.25">
      <c r="A1133">
        <v>1132</v>
      </c>
      <c r="B1133" t="s">
        <v>550</v>
      </c>
      <c r="C1133" s="2" t="s">
        <v>548</v>
      </c>
      <c r="D1133" t="s">
        <v>207</v>
      </c>
      <c r="E1133" t="s">
        <v>225</v>
      </c>
      <c r="F1133" t="s">
        <v>225</v>
      </c>
      <c r="G1133" t="s">
        <v>197</v>
      </c>
      <c r="H1133" t="s">
        <v>227</v>
      </c>
      <c r="I1133">
        <v>2015</v>
      </c>
      <c r="J1133" t="s">
        <v>124</v>
      </c>
      <c r="K1133" t="s">
        <v>91</v>
      </c>
      <c r="L1133">
        <v>8</v>
      </c>
      <c r="M1133">
        <v>9653.9699999999993</v>
      </c>
      <c r="N1133">
        <v>54</v>
      </c>
      <c r="O1133">
        <v>16.71</v>
      </c>
      <c r="P1133">
        <v>1999.99</v>
      </c>
      <c r="Q1133">
        <v>1.47</v>
      </c>
      <c r="R1133">
        <v>18.84</v>
      </c>
      <c r="S1133">
        <v>2020.3</v>
      </c>
      <c r="T1133">
        <v>452.92</v>
      </c>
      <c r="U1133">
        <v>1.71</v>
      </c>
      <c r="V1133">
        <v>163.9</v>
      </c>
      <c r="W1133">
        <v>97.7</v>
      </c>
      <c r="X1133">
        <v>189.61</v>
      </c>
      <c r="Y1133">
        <v>249.28</v>
      </c>
      <c r="Z1133">
        <v>140.94</v>
      </c>
      <c r="AA1133">
        <v>65.209999999999994</v>
      </c>
      <c r="AB1133">
        <v>43.13</v>
      </c>
      <c r="AC1133">
        <v>395.14</v>
      </c>
      <c r="AD1133">
        <v>287.19</v>
      </c>
      <c r="AE1133">
        <v>128.9</v>
      </c>
      <c r="AF1133">
        <v>14.38</v>
      </c>
      <c r="AG1133">
        <v>8.36</v>
      </c>
      <c r="AH1133">
        <v>61.51</v>
      </c>
      <c r="AI1133">
        <v>23.8</v>
      </c>
      <c r="AJ1133">
        <v>3.44</v>
      </c>
      <c r="AK1133">
        <v>46.8</v>
      </c>
      <c r="AL1133">
        <v>183.4</v>
      </c>
      <c r="AM1133">
        <v>1567.93</v>
      </c>
      <c r="AN1133">
        <v>741.07</v>
      </c>
      <c r="AO1133">
        <v>189.45</v>
      </c>
      <c r="AP1133">
        <v>86.4</v>
      </c>
      <c r="AQ1133">
        <v>465.22</v>
      </c>
      <c r="AR1133">
        <v>2309</v>
      </c>
      <c r="AS1133">
        <v>1567.3799999999999</v>
      </c>
      <c r="AT1133">
        <v>922.95999999999992</v>
      </c>
      <c r="AU1133">
        <v>635.77</v>
      </c>
      <c r="AV1133">
        <v>452.37</v>
      </c>
      <c r="AW1133">
        <v>-288.70000000000005</v>
      </c>
      <c r="AX1133">
        <v>15</v>
      </c>
      <c r="AY1133">
        <v>15</v>
      </c>
      <c r="AZ1133">
        <v>15</v>
      </c>
      <c r="BA1133" t="s">
        <v>545</v>
      </c>
      <c r="BB1133" t="s">
        <v>545</v>
      </c>
    </row>
    <row r="1134" spans="1:54" x14ac:dyDescent="0.25">
      <c r="A1134">
        <v>1133</v>
      </c>
      <c r="B1134" t="s">
        <v>550</v>
      </c>
      <c r="C1134" s="2" t="s">
        <v>548</v>
      </c>
      <c r="D1134" t="s">
        <v>207</v>
      </c>
      <c r="E1134" t="s">
        <v>225</v>
      </c>
      <c r="F1134" t="s">
        <v>225</v>
      </c>
      <c r="G1134" t="s">
        <v>197</v>
      </c>
      <c r="H1134" t="s">
        <v>227</v>
      </c>
      <c r="I1134">
        <v>2016</v>
      </c>
      <c r="J1134" t="s">
        <v>124</v>
      </c>
      <c r="K1134" t="s">
        <v>91</v>
      </c>
      <c r="L1134">
        <v>8</v>
      </c>
      <c r="M1134">
        <v>11092.37</v>
      </c>
      <c r="N1134">
        <v>57</v>
      </c>
      <c r="O1134">
        <v>14.89</v>
      </c>
      <c r="P1134">
        <v>2443.7600000000002</v>
      </c>
      <c r="Q1134">
        <v>0</v>
      </c>
      <c r="R1134">
        <v>4.95</v>
      </c>
      <c r="S1134">
        <v>2448.71</v>
      </c>
      <c r="T1134">
        <v>457.71</v>
      </c>
      <c r="U1134">
        <v>16.3</v>
      </c>
      <c r="V1134">
        <v>149.87</v>
      </c>
      <c r="W1134">
        <v>115.09</v>
      </c>
      <c r="X1134">
        <v>176.44</v>
      </c>
      <c r="Y1134">
        <v>214.19</v>
      </c>
      <c r="Z1134">
        <v>122.53</v>
      </c>
      <c r="AA1134">
        <v>55.65</v>
      </c>
      <c r="AB1134">
        <v>36.01</v>
      </c>
      <c r="AC1134">
        <v>317.7</v>
      </c>
      <c r="AD1134">
        <v>367.82</v>
      </c>
      <c r="AE1134">
        <v>145.24</v>
      </c>
      <c r="AF1134">
        <v>21.12</v>
      </c>
      <c r="AG1134">
        <v>0.71</v>
      </c>
      <c r="AH1134">
        <v>121.32</v>
      </c>
      <c r="AI1134">
        <v>19.36</v>
      </c>
      <c r="AJ1134">
        <v>8.09</v>
      </c>
      <c r="AK1134">
        <v>51.97</v>
      </c>
      <c r="AL1134">
        <v>139.41</v>
      </c>
      <c r="AM1134">
        <v>1496.82</v>
      </c>
      <c r="AN1134">
        <v>830.1</v>
      </c>
      <c r="AO1134">
        <v>181.05</v>
      </c>
      <c r="AP1134">
        <v>120.6</v>
      </c>
      <c r="AQ1134">
        <v>528.45000000000005</v>
      </c>
      <c r="AR1134">
        <v>2326.92</v>
      </c>
      <c r="AS1134">
        <v>1991</v>
      </c>
      <c r="AT1134">
        <v>1459.12</v>
      </c>
      <c r="AU1134">
        <v>1091.3</v>
      </c>
      <c r="AV1134">
        <v>951.89</v>
      </c>
      <c r="AW1134">
        <v>121.79</v>
      </c>
      <c r="AX1134">
        <v>17.234935472142553</v>
      </c>
      <c r="AY1134">
        <v>17.234935472142553</v>
      </c>
      <c r="AZ1134">
        <v>17.234935472142553</v>
      </c>
      <c r="BA1134" t="s">
        <v>545</v>
      </c>
      <c r="BB1134" t="s">
        <v>545</v>
      </c>
    </row>
    <row r="1135" spans="1:54" x14ac:dyDescent="0.25">
      <c r="A1135">
        <v>1134</v>
      </c>
      <c r="B1135" t="s">
        <v>550</v>
      </c>
      <c r="C1135" s="2" t="s">
        <v>548</v>
      </c>
      <c r="D1135" t="s">
        <v>207</v>
      </c>
      <c r="E1135" t="s">
        <v>225</v>
      </c>
      <c r="F1135" t="s">
        <v>225</v>
      </c>
      <c r="G1135" t="s">
        <v>197</v>
      </c>
      <c r="H1135" t="s">
        <v>227</v>
      </c>
      <c r="I1135">
        <v>2017</v>
      </c>
      <c r="J1135" t="s">
        <v>124</v>
      </c>
      <c r="K1135" t="s">
        <v>91</v>
      </c>
      <c r="L1135">
        <v>8</v>
      </c>
      <c r="M1135">
        <v>9655.77</v>
      </c>
      <c r="N1135">
        <v>55</v>
      </c>
      <c r="O1135">
        <v>15.81</v>
      </c>
      <c r="P1135">
        <v>2410.043425890578</v>
      </c>
      <c r="Q1135">
        <v>0</v>
      </c>
      <c r="R1135">
        <v>45.832854218890141</v>
      </c>
      <c r="S1135">
        <v>2455.8762801094681</v>
      </c>
      <c r="T1135">
        <v>547.64812430145116</v>
      </c>
      <c r="U1135">
        <v>0.84986191155164093</v>
      </c>
      <c r="V1135">
        <v>251.75027137042065</v>
      </c>
      <c r="W1135">
        <v>96.213761906952143</v>
      </c>
      <c r="X1135">
        <v>198.83422911252674</v>
      </c>
      <c r="Y1135">
        <v>223.90259623646023</v>
      </c>
      <c r="Z1135">
        <v>133.83354623646022</v>
      </c>
      <c r="AA1135">
        <v>57.93533</v>
      </c>
      <c r="AB1135">
        <v>32.133719999999997</v>
      </c>
      <c r="AC1135">
        <v>320.86232329876043</v>
      </c>
      <c r="AD1135">
        <v>383.41758300439255</v>
      </c>
      <c r="AE1135">
        <v>162.05041262102429</v>
      </c>
      <c r="AF1135">
        <v>20.830791792194653</v>
      </c>
      <c r="AG1135">
        <v>0.93164430927028963</v>
      </c>
      <c r="AH1135">
        <v>117.04165999999999</v>
      </c>
      <c r="AI1135">
        <v>21.609884368603822</v>
      </c>
      <c r="AJ1135">
        <v>6.8762935515028865</v>
      </c>
      <c r="AK1135">
        <v>54.076896361796564</v>
      </c>
      <c r="AL1135">
        <v>145.76532</v>
      </c>
      <c r="AM1135">
        <v>1621.5959468410645</v>
      </c>
      <c r="AN1135">
        <v>685.38131337373227</v>
      </c>
      <c r="AO1135">
        <v>178.43321</v>
      </c>
      <c r="AP1135">
        <v>-31.713371214037672</v>
      </c>
      <c r="AQ1135">
        <v>538.66147458776993</v>
      </c>
      <c r="AR1135">
        <v>2306.9772602147968</v>
      </c>
      <c r="AS1135">
        <v>1908.2281558080169</v>
      </c>
      <c r="AT1135">
        <v>1363.4632362727964</v>
      </c>
      <c r="AU1135">
        <v>980.04565326840384</v>
      </c>
      <c r="AV1135">
        <v>834.28033326840387</v>
      </c>
      <c r="AW1135">
        <v>148.8990198946716</v>
      </c>
      <c r="AX1135">
        <v>15.002796776870037</v>
      </c>
      <c r="AY1135">
        <v>15.002796776870037</v>
      </c>
      <c r="AZ1135">
        <v>15.002796776870037</v>
      </c>
      <c r="BA1135" t="s">
        <v>545</v>
      </c>
      <c r="BB1135" t="s">
        <v>545</v>
      </c>
    </row>
    <row r="1136" spans="1:54" x14ac:dyDescent="0.25">
      <c r="A1136">
        <v>1135</v>
      </c>
      <c r="B1136" t="s">
        <v>551</v>
      </c>
      <c r="C1136" s="2" t="s">
        <v>548</v>
      </c>
      <c r="D1136" t="s">
        <v>207</v>
      </c>
      <c r="E1136" t="s">
        <v>225</v>
      </c>
      <c r="F1136" t="s">
        <v>225</v>
      </c>
      <c r="G1136" t="s">
        <v>197</v>
      </c>
      <c r="H1136" t="s">
        <v>227</v>
      </c>
      <c r="I1136">
        <v>2016</v>
      </c>
      <c r="J1136" t="s">
        <v>230</v>
      </c>
      <c r="K1136" t="s">
        <v>229</v>
      </c>
      <c r="L1136">
        <v>2</v>
      </c>
      <c r="M1136">
        <v>10785.68</v>
      </c>
      <c r="N1136">
        <v>14.02</v>
      </c>
      <c r="O1136">
        <v>70</v>
      </c>
      <c r="P1136">
        <v>2577.3200000000002</v>
      </c>
      <c r="Q1136">
        <v>0</v>
      </c>
      <c r="R1136">
        <v>4.28</v>
      </c>
      <c r="S1136">
        <v>2581.6</v>
      </c>
      <c r="T1136">
        <v>497</v>
      </c>
      <c r="U1136">
        <v>14.1</v>
      </c>
      <c r="V1136">
        <v>158.99</v>
      </c>
      <c r="W1136">
        <v>122.96</v>
      </c>
      <c r="X1136">
        <v>200.95</v>
      </c>
      <c r="Y1136">
        <v>223.7</v>
      </c>
      <c r="Z1136">
        <v>114.69</v>
      </c>
      <c r="AA1136">
        <v>66.44</v>
      </c>
      <c r="AB1136">
        <v>42.57</v>
      </c>
      <c r="AC1136">
        <v>365.69</v>
      </c>
      <c r="AD1136">
        <v>412.38</v>
      </c>
      <c r="AE1136">
        <v>162.52000000000001</v>
      </c>
      <c r="AF1136">
        <v>22.23</v>
      </c>
      <c r="AG1136">
        <v>1.18</v>
      </c>
      <c r="AH1136">
        <v>134.02000000000001</v>
      </c>
      <c r="AI1136">
        <v>20.16</v>
      </c>
      <c r="AJ1136">
        <v>7.25</v>
      </c>
      <c r="AK1136">
        <v>65.03</v>
      </c>
      <c r="AL1136">
        <v>152.04</v>
      </c>
      <c r="AM1136">
        <v>1650.82</v>
      </c>
      <c r="AN1136">
        <v>826.51</v>
      </c>
      <c r="AO1136">
        <v>200.94</v>
      </c>
      <c r="AP1136">
        <v>119.92</v>
      </c>
      <c r="AQ1136">
        <v>505.64</v>
      </c>
      <c r="AR1136">
        <v>2477.3200000000002</v>
      </c>
      <c r="AS1136">
        <v>2084.6</v>
      </c>
      <c r="AT1136">
        <v>1495.2</v>
      </c>
      <c r="AU1136">
        <v>1082.82</v>
      </c>
      <c r="AV1136">
        <v>930.78</v>
      </c>
      <c r="AW1136">
        <v>104.28</v>
      </c>
      <c r="AY1136">
        <v>23</v>
      </c>
      <c r="AZ1136">
        <v>44.827577318857941</v>
      </c>
      <c r="BA1136" t="s">
        <v>545</v>
      </c>
      <c r="BB1136" t="s">
        <v>545</v>
      </c>
    </row>
    <row r="1137" spans="1:54" x14ac:dyDescent="0.25">
      <c r="A1137">
        <v>1136</v>
      </c>
      <c r="B1137" t="s">
        <v>551</v>
      </c>
      <c r="C1137" s="2" t="s">
        <v>548</v>
      </c>
      <c r="D1137" t="s">
        <v>207</v>
      </c>
      <c r="E1137" t="s">
        <v>225</v>
      </c>
      <c r="F1137" t="s">
        <v>225</v>
      </c>
      <c r="G1137" t="s">
        <v>197</v>
      </c>
      <c r="H1137" t="s">
        <v>227</v>
      </c>
      <c r="I1137">
        <v>2017</v>
      </c>
      <c r="J1137" t="s">
        <v>230</v>
      </c>
      <c r="K1137" t="s">
        <v>229</v>
      </c>
      <c r="L1137">
        <v>2</v>
      </c>
      <c r="M1137">
        <v>9463.66</v>
      </c>
      <c r="N1137">
        <v>68</v>
      </c>
      <c r="O1137">
        <v>14.8</v>
      </c>
      <c r="P1137">
        <v>2636.05</v>
      </c>
      <c r="Q1137">
        <v>0</v>
      </c>
      <c r="R1137">
        <v>39.61</v>
      </c>
      <c r="S1137">
        <v>2675.66</v>
      </c>
      <c r="T1137">
        <v>584.14</v>
      </c>
      <c r="U1137">
        <v>0.73</v>
      </c>
      <c r="V1137">
        <v>249.69</v>
      </c>
      <c r="W1137">
        <v>111.7</v>
      </c>
      <c r="X1137">
        <v>222.02</v>
      </c>
      <c r="Y1137">
        <v>235.88</v>
      </c>
      <c r="Z1137">
        <v>126.35</v>
      </c>
      <c r="AA1137">
        <v>70.78</v>
      </c>
      <c r="AB1137">
        <v>38.74</v>
      </c>
      <c r="AC1137">
        <v>374.8</v>
      </c>
      <c r="AD1137">
        <v>432.64</v>
      </c>
      <c r="AE1137">
        <v>182.87</v>
      </c>
      <c r="AF1137">
        <v>21.96</v>
      </c>
      <c r="AG1137">
        <v>1.32</v>
      </c>
      <c r="AH1137">
        <v>130.63</v>
      </c>
      <c r="AI1137">
        <v>22.31</v>
      </c>
      <c r="AJ1137">
        <v>7.03</v>
      </c>
      <c r="AK1137">
        <v>66.5</v>
      </c>
      <c r="AL1137">
        <v>154.94</v>
      </c>
      <c r="AM1137">
        <v>1782.39</v>
      </c>
      <c r="AN1137">
        <v>710.66</v>
      </c>
      <c r="AO1137">
        <v>199.26</v>
      </c>
      <c r="AP1137">
        <v>-9.19</v>
      </c>
      <c r="AQ1137">
        <v>520.6</v>
      </c>
      <c r="AR1137">
        <v>2493.06</v>
      </c>
      <c r="AS1137">
        <v>2091.5300000000002</v>
      </c>
      <c r="AT1137">
        <v>1480.86</v>
      </c>
      <c r="AU1137">
        <v>1048.21</v>
      </c>
      <c r="AV1137">
        <v>893.27</v>
      </c>
      <c r="AW1137">
        <v>182.61</v>
      </c>
      <c r="AY1137">
        <v>20</v>
      </c>
      <c r="AZ1137">
        <v>39.332981357631887</v>
      </c>
      <c r="BA1137" t="s">
        <v>545</v>
      </c>
      <c r="BB1137" t="s">
        <v>545</v>
      </c>
    </row>
    <row r="1138" spans="1:54" x14ac:dyDescent="0.25">
      <c r="A1138">
        <v>1137</v>
      </c>
      <c r="B1138" t="s">
        <v>552</v>
      </c>
      <c r="C1138" s="2" t="s">
        <v>548</v>
      </c>
      <c r="D1138" t="s">
        <v>207</v>
      </c>
      <c r="E1138" t="s">
        <v>225</v>
      </c>
      <c r="F1138" t="s">
        <v>225</v>
      </c>
      <c r="G1138" t="s">
        <v>197</v>
      </c>
      <c r="H1138" t="s">
        <v>227</v>
      </c>
      <c r="I1138">
        <v>2017</v>
      </c>
      <c r="J1138" t="s">
        <v>128</v>
      </c>
      <c r="K1138" t="s">
        <v>235</v>
      </c>
      <c r="L1138">
        <v>1</v>
      </c>
      <c r="M1138">
        <v>34622.15</v>
      </c>
      <c r="N1138">
        <v>6</v>
      </c>
      <c r="O1138">
        <v>7.12</v>
      </c>
      <c r="P1138">
        <v>25102.003512880561</v>
      </c>
      <c r="Q1138">
        <v>0</v>
      </c>
      <c r="R1138">
        <v>0</v>
      </c>
      <c r="S1138">
        <v>25102.003512880561</v>
      </c>
      <c r="T1138">
        <v>6381.3035128805614</v>
      </c>
      <c r="U1138">
        <v>44.964871194379391</v>
      </c>
      <c r="V1138">
        <v>1122.8196721311474</v>
      </c>
      <c r="W1138">
        <v>798.67939110070256</v>
      </c>
      <c r="X1138">
        <v>4414.8395784543318</v>
      </c>
      <c r="Y1138">
        <v>1087.2790869320843</v>
      </c>
      <c r="Z1138">
        <v>673.32552693208424</v>
      </c>
      <c r="AA1138">
        <v>285.17752000000002</v>
      </c>
      <c r="AB1138">
        <v>128.77603999999999</v>
      </c>
      <c r="AC1138">
        <v>3970.2149718969549</v>
      </c>
      <c r="AD1138">
        <v>3075.4315462997656</v>
      </c>
      <c r="AE1138">
        <v>1662.3265419203747</v>
      </c>
      <c r="AF1138">
        <v>113.40720608899296</v>
      </c>
      <c r="AG1138">
        <v>77.217321545667446</v>
      </c>
      <c r="AH1138">
        <v>25.497910000000001</v>
      </c>
      <c r="AI1138">
        <v>66.252788056206086</v>
      </c>
      <c r="AJ1138">
        <v>0</v>
      </c>
      <c r="AK1138">
        <v>1130.7297786885244</v>
      </c>
      <c r="AL1138">
        <v>497.11669000000001</v>
      </c>
      <c r="AM1138">
        <v>15011.345808009368</v>
      </c>
      <c r="AN1138">
        <v>2136.0954548243558</v>
      </c>
      <c r="AO1138">
        <v>881.92813000000001</v>
      </c>
      <c r="AP1138">
        <v>663.84631592505855</v>
      </c>
      <c r="AQ1138">
        <v>590.32100889929734</v>
      </c>
      <c r="AR1138">
        <v>17147.441262833723</v>
      </c>
      <c r="AS1138">
        <v>18720.7</v>
      </c>
      <c r="AT1138">
        <v>13663.20594117096</v>
      </c>
      <c r="AU1138">
        <v>10587.774394871194</v>
      </c>
      <c r="AV1138">
        <v>10090.657704871193</v>
      </c>
      <c r="AW1138">
        <v>7954.562250046838</v>
      </c>
      <c r="BA1138" t="s">
        <v>545</v>
      </c>
      <c r="BB1138" t="s">
        <v>545</v>
      </c>
    </row>
    <row r="1139" spans="1:54" x14ac:dyDescent="0.25">
      <c r="A1139">
        <v>1138</v>
      </c>
      <c r="B1139" t="s">
        <v>553</v>
      </c>
      <c r="C1139" s="2" t="s">
        <v>548</v>
      </c>
      <c r="D1139" t="s">
        <v>207</v>
      </c>
      <c r="E1139" t="s">
        <v>225</v>
      </c>
      <c r="F1139" t="s">
        <v>225</v>
      </c>
      <c r="G1139" t="s">
        <v>197</v>
      </c>
      <c r="H1139" t="s">
        <v>227</v>
      </c>
      <c r="I1139">
        <v>2016</v>
      </c>
      <c r="J1139" t="s">
        <v>121</v>
      </c>
      <c r="K1139" t="s">
        <v>234</v>
      </c>
      <c r="L1139">
        <v>2</v>
      </c>
      <c r="M1139">
        <v>7620.625</v>
      </c>
      <c r="N1139">
        <v>32</v>
      </c>
      <c r="O1139">
        <v>9.3000000000000007</v>
      </c>
      <c r="P1139">
        <v>6136.88</v>
      </c>
      <c r="Q1139">
        <v>1.2749999999999999</v>
      </c>
      <c r="R1139">
        <v>0</v>
      </c>
      <c r="S1139">
        <v>6138.1549999999997</v>
      </c>
      <c r="T1139">
        <v>1095</v>
      </c>
      <c r="U1139">
        <v>7.7350000000000003</v>
      </c>
      <c r="V1139">
        <v>291.91499999999996</v>
      </c>
      <c r="W1139">
        <v>359.87</v>
      </c>
      <c r="X1139">
        <v>435.48</v>
      </c>
      <c r="Y1139">
        <v>605.16499999999996</v>
      </c>
      <c r="Z1139">
        <v>76.050000000000011</v>
      </c>
      <c r="AA1139">
        <v>276.92500000000001</v>
      </c>
      <c r="AB1139">
        <v>252.20000000000002</v>
      </c>
      <c r="AC1139">
        <v>979.35500000000002</v>
      </c>
      <c r="AD1139">
        <v>1117.855</v>
      </c>
      <c r="AE1139">
        <v>354.64499999999998</v>
      </c>
      <c r="AF1139">
        <v>42.1</v>
      </c>
      <c r="AG1139">
        <v>5.1550000000000002</v>
      </c>
      <c r="AH1139">
        <v>359.84500000000003</v>
      </c>
      <c r="AI1139">
        <v>52.615000000000002</v>
      </c>
      <c r="AJ1139">
        <v>8.7149999999999999</v>
      </c>
      <c r="AK1139">
        <v>294.77499999999998</v>
      </c>
      <c r="AL1139">
        <v>512.92000000000007</v>
      </c>
      <c r="AM1139">
        <v>4310.2999999999993</v>
      </c>
      <c r="AN1139">
        <v>1027.345</v>
      </c>
      <c r="AO1139">
        <v>283.89499999999998</v>
      </c>
      <c r="AP1139">
        <v>184.74</v>
      </c>
      <c r="AQ1139">
        <v>558.71</v>
      </c>
      <c r="AR1139">
        <v>5337.6450000000004</v>
      </c>
      <c r="AS1139">
        <v>5043.1549999999997</v>
      </c>
      <c r="AT1139">
        <v>3458.63</v>
      </c>
      <c r="AU1139">
        <v>2340.7749999999996</v>
      </c>
      <c r="AV1139">
        <v>1827.855</v>
      </c>
      <c r="AW1139">
        <v>800.505</v>
      </c>
      <c r="AY1139">
        <v>16</v>
      </c>
      <c r="AZ1139">
        <v>31.672936375409041</v>
      </c>
      <c r="BA1139" t="s">
        <v>545</v>
      </c>
      <c r="BB1139" t="s">
        <v>545</v>
      </c>
    </row>
    <row r="1140" spans="1:54" x14ac:dyDescent="0.25">
      <c r="A1140">
        <v>1139</v>
      </c>
      <c r="B1140" t="s">
        <v>553</v>
      </c>
      <c r="C1140" s="2" t="s">
        <v>548</v>
      </c>
      <c r="D1140" t="s">
        <v>207</v>
      </c>
      <c r="E1140" t="s">
        <v>225</v>
      </c>
      <c r="F1140" t="s">
        <v>225</v>
      </c>
      <c r="G1140" t="s">
        <v>197</v>
      </c>
      <c r="H1140" t="s">
        <v>227</v>
      </c>
      <c r="I1140">
        <v>2017</v>
      </c>
      <c r="J1140" t="s">
        <v>121</v>
      </c>
      <c r="K1140" t="s">
        <v>234</v>
      </c>
      <c r="L1140">
        <v>2</v>
      </c>
      <c r="M1140">
        <v>6429.09</v>
      </c>
      <c r="N1140">
        <v>32</v>
      </c>
      <c r="O1140">
        <v>9.6550000000000011</v>
      </c>
      <c r="P1140">
        <v>6442.2678780178112</v>
      </c>
      <c r="Q1140">
        <v>0</v>
      </c>
      <c r="R1140">
        <v>0</v>
      </c>
      <c r="S1140">
        <v>6442.2678780178112</v>
      </c>
      <c r="T1140">
        <v>1247.5252618688451</v>
      </c>
      <c r="U1140">
        <v>31.865042092812914</v>
      </c>
      <c r="V1140">
        <v>310.76367120484753</v>
      </c>
      <c r="W1140">
        <v>426.3699263692024</v>
      </c>
      <c r="X1140">
        <v>478.52662220198226</v>
      </c>
      <c r="Y1140">
        <v>624.27787120702965</v>
      </c>
      <c r="Z1140">
        <v>96.804556207029606</v>
      </c>
      <c r="AA1140">
        <v>316.30864499999996</v>
      </c>
      <c r="AB1140">
        <v>211.16467</v>
      </c>
      <c r="AC1140">
        <v>954.46566206681723</v>
      </c>
      <c r="AD1140">
        <v>1093.3946924737038</v>
      </c>
      <c r="AE1140">
        <v>381.77915594485876</v>
      </c>
      <c r="AF1140">
        <v>39.930223507903079</v>
      </c>
      <c r="AG1140">
        <v>5.2736362559217724</v>
      </c>
      <c r="AH1140">
        <v>342.07396</v>
      </c>
      <c r="AI1140">
        <v>52.970857082534806</v>
      </c>
      <c r="AJ1140">
        <v>3.3720056529604121</v>
      </c>
      <c r="AK1140">
        <v>267.99485402952507</v>
      </c>
      <c r="AL1140">
        <v>453.89844500000004</v>
      </c>
      <c r="AM1140">
        <v>4373.561932616396</v>
      </c>
      <c r="AN1140">
        <v>1035.1934450685312</v>
      </c>
      <c r="AO1140">
        <v>313.81162999999998</v>
      </c>
      <c r="AP1140">
        <v>220.50865476531123</v>
      </c>
      <c r="AQ1140">
        <v>500.87316030322006</v>
      </c>
      <c r="AR1140">
        <v>5408.7553776849272</v>
      </c>
      <c r="AS1140">
        <v>5194.7426161489657</v>
      </c>
      <c r="AT1140">
        <v>3615.9990828751193</v>
      </c>
      <c r="AU1140">
        <v>2522.604390401415</v>
      </c>
      <c r="AV1140">
        <v>2068.7059454014152</v>
      </c>
      <c r="AW1140">
        <v>1033.512500332884</v>
      </c>
      <c r="AY1140">
        <v>13</v>
      </c>
      <c r="AZ1140">
        <v>26.720663793557421</v>
      </c>
      <c r="BA1140" t="s">
        <v>545</v>
      </c>
      <c r="BB1140" t="s">
        <v>545</v>
      </c>
    </row>
    <row r="1141" spans="1:54" x14ac:dyDescent="0.25">
      <c r="A1141">
        <v>1140</v>
      </c>
      <c r="B1141" t="s">
        <v>554</v>
      </c>
      <c r="C1141" s="2" t="s">
        <v>548</v>
      </c>
      <c r="D1141" t="s">
        <v>207</v>
      </c>
      <c r="E1141" t="s">
        <v>225</v>
      </c>
      <c r="F1141" t="s">
        <v>225</v>
      </c>
      <c r="G1141" t="s">
        <v>197</v>
      </c>
      <c r="H1141" t="s">
        <v>226</v>
      </c>
      <c r="I1141">
        <v>2010</v>
      </c>
      <c r="J1141" t="s">
        <v>122</v>
      </c>
      <c r="K1141" t="s">
        <v>87</v>
      </c>
      <c r="L1141">
        <v>8</v>
      </c>
      <c r="M1141">
        <v>3804</v>
      </c>
      <c r="N1141">
        <v>13</v>
      </c>
      <c r="O1141">
        <v>8.42</v>
      </c>
      <c r="P1141">
        <v>1624.46</v>
      </c>
      <c r="Q1141">
        <v>3.88</v>
      </c>
      <c r="R1141">
        <v>0</v>
      </c>
      <c r="S1141">
        <v>1628.3400000000001</v>
      </c>
      <c r="T1141">
        <v>376.22</v>
      </c>
      <c r="U1141">
        <v>79.36</v>
      </c>
      <c r="V1141">
        <v>58.41</v>
      </c>
      <c r="W1141">
        <v>143.6</v>
      </c>
      <c r="X1141">
        <v>94.85</v>
      </c>
      <c r="Y1141">
        <v>314.29000000000002</v>
      </c>
      <c r="Z1141">
        <v>182.27</v>
      </c>
      <c r="AA1141">
        <v>73.2</v>
      </c>
      <c r="AB1141">
        <v>58.82</v>
      </c>
      <c r="AC1141">
        <v>139.29</v>
      </c>
      <c r="AD1141">
        <v>225.14</v>
      </c>
      <c r="AE1141">
        <v>114.25</v>
      </c>
      <c r="AF1141">
        <v>10.72</v>
      </c>
      <c r="AG1141">
        <v>1.81</v>
      </c>
      <c r="AH1141">
        <v>16.82</v>
      </c>
      <c r="AI1141">
        <v>10.45</v>
      </c>
      <c r="AJ1141">
        <v>57.66</v>
      </c>
      <c r="AK1141">
        <v>13.43</v>
      </c>
      <c r="AL1141">
        <v>201.56</v>
      </c>
      <c r="AM1141">
        <v>1256.5</v>
      </c>
      <c r="AN1141">
        <v>624.04</v>
      </c>
      <c r="AO1141">
        <v>63.66</v>
      </c>
      <c r="AP1141">
        <v>103.85</v>
      </c>
      <c r="AQ1141">
        <v>456.53</v>
      </c>
      <c r="AR1141">
        <v>1880.54</v>
      </c>
      <c r="AS1141">
        <v>1252.1200000000001</v>
      </c>
      <c r="AT1141">
        <v>798.54000000000019</v>
      </c>
      <c r="AU1141">
        <v>573.4000000000002</v>
      </c>
      <c r="AV1141">
        <v>371.8400000000002</v>
      </c>
      <c r="AW1141">
        <v>-252.19999999999976</v>
      </c>
      <c r="AX1141">
        <v>7</v>
      </c>
      <c r="AY1141">
        <v>13</v>
      </c>
      <c r="AZ1141">
        <v>22</v>
      </c>
      <c r="BA1141">
        <v>31000</v>
      </c>
      <c r="BB1141">
        <v>7460</v>
      </c>
    </row>
    <row r="1142" spans="1:54" x14ac:dyDescent="0.25">
      <c r="A1142">
        <v>1141</v>
      </c>
      <c r="B1142" t="s">
        <v>554</v>
      </c>
      <c r="C1142" s="2" t="s">
        <v>548</v>
      </c>
      <c r="D1142" t="s">
        <v>207</v>
      </c>
      <c r="E1142" t="s">
        <v>225</v>
      </c>
      <c r="F1142" t="s">
        <v>225</v>
      </c>
      <c r="G1142" t="s">
        <v>197</v>
      </c>
      <c r="H1142" t="s">
        <v>226</v>
      </c>
      <c r="I1142">
        <v>2011</v>
      </c>
      <c r="J1142" t="s">
        <v>122</v>
      </c>
      <c r="K1142" t="s">
        <v>87</v>
      </c>
      <c r="L1142">
        <v>8</v>
      </c>
      <c r="M1142">
        <v>3852</v>
      </c>
      <c r="N1142">
        <v>12</v>
      </c>
      <c r="O1142">
        <v>8.27</v>
      </c>
      <c r="P1142">
        <v>1378.54</v>
      </c>
      <c r="Q1142">
        <v>0</v>
      </c>
      <c r="R1142">
        <v>0</v>
      </c>
      <c r="S1142">
        <v>1378.54</v>
      </c>
      <c r="T1142">
        <v>435.64</v>
      </c>
      <c r="U1142">
        <v>197.83</v>
      </c>
      <c r="V1142">
        <v>30.45</v>
      </c>
      <c r="W1142">
        <v>137.85</v>
      </c>
      <c r="X1142">
        <v>69.510000000000005</v>
      </c>
      <c r="Y1142">
        <v>291.57</v>
      </c>
      <c r="Z1142">
        <v>171.39</v>
      </c>
      <c r="AA1142">
        <v>80.5</v>
      </c>
      <c r="AB1142">
        <v>39.68</v>
      </c>
      <c r="AC1142">
        <v>167.3</v>
      </c>
      <c r="AD1142">
        <v>218.87999999999994</v>
      </c>
      <c r="AE1142">
        <v>134.13999999999999</v>
      </c>
      <c r="AF1142">
        <v>11.48</v>
      </c>
      <c r="AG1142">
        <v>1.22</v>
      </c>
      <c r="AH1142">
        <v>5.92</v>
      </c>
      <c r="AI1142">
        <v>9.61</v>
      </c>
      <c r="AJ1142">
        <v>44.82</v>
      </c>
      <c r="AK1142">
        <v>11.69</v>
      </c>
      <c r="AL1142">
        <v>175.76</v>
      </c>
      <c r="AM1142">
        <v>1289.1500000000001</v>
      </c>
      <c r="AN1142">
        <v>688.23</v>
      </c>
      <c r="AO1142">
        <v>66.95</v>
      </c>
      <c r="AP1142">
        <v>98.21</v>
      </c>
      <c r="AQ1142">
        <v>523.07000000000005</v>
      </c>
      <c r="AR1142">
        <v>1977.38</v>
      </c>
      <c r="AS1142">
        <v>942.9</v>
      </c>
      <c r="AT1142">
        <v>484.02999999999992</v>
      </c>
      <c r="AU1142">
        <v>265.14999999999998</v>
      </c>
      <c r="AV1142">
        <v>89.389999999999986</v>
      </c>
      <c r="AW1142">
        <v>-598.84</v>
      </c>
      <c r="AX1142">
        <v>5</v>
      </c>
      <c r="AY1142">
        <v>5</v>
      </c>
      <c r="AZ1142">
        <v>8</v>
      </c>
      <c r="BA1142" t="s">
        <v>545</v>
      </c>
      <c r="BB1142" t="s">
        <v>545</v>
      </c>
    </row>
    <row r="1143" spans="1:54" x14ac:dyDescent="0.25">
      <c r="A1143">
        <v>1142</v>
      </c>
      <c r="B1143" t="s">
        <v>554</v>
      </c>
      <c r="C1143" s="2" t="s">
        <v>548</v>
      </c>
      <c r="D1143" t="s">
        <v>207</v>
      </c>
      <c r="E1143" t="s">
        <v>225</v>
      </c>
      <c r="F1143" t="s">
        <v>225</v>
      </c>
      <c r="G1143" t="s">
        <v>197</v>
      </c>
      <c r="H1143" t="s">
        <v>226</v>
      </c>
      <c r="I1143">
        <v>2012</v>
      </c>
      <c r="J1143" t="s">
        <v>122</v>
      </c>
      <c r="K1143" t="s">
        <v>87</v>
      </c>
      <c r="L1143">
        <v>8</v>
      </c>
      <c r="M1143">
        <v>3313.39</v>
      </c>
      <c r="N1143">
        <v>12</v>
      </c>
      <c r="O1143">
        <v>8.09</v>
      </c>
      <c r="P1143">
        <v>1456.21</v>
      </c>
      <c r="Q1143">
        <v>0</v>
      </c>
      <c r="R1143">
        <v>0</v>
      </c>
      <c r="S1143">
        <v>1456.21</v>
      </c>
      <c r="T1143">
        <v>186.48999999999998</v>
      </c>
      <c r="U1143">
        <v>0</v>
      </c>
      <c r="V1143">
        <v>14.61</v>
      </c>
      <c r="W1143">
        <v>132.09</v>
      </c>
      <c r="X1143">
        <v>39.79</v>
      </c>
      <c r="Y1143">
        <v>226.75</v>
      </c>
      <c r="Z1143">
        <v>135.41</v>
      </c>
      <c r="AA1143">
        <v>68.91</v>
      </c>
      <c r="AB1143">
        <v>22.43</v>
      </c>
      <c r="AC1143">
        <v>98.1</v>
      </c>
      <c r="AD1143">
        <v>213.12</v>
      </c>
      <c r="AE1143">
        <v>121.79</v>
      </c>
      <c r="AF1143">
        <v>11.27</v>
      </c>
      <c r="AG1143">
        <v>1.72</v>
      </c>
      <c r="AH1143">
        <v>10.039999999999999</v>
      </c>
      <c r="AI1143">
        <v>13.24</v>
      </c>
      <c r="AJ1143">
        <v>36.56</v>
      </c>
      <c r="AK1143">
        <v>18.5</v>
      </c>
      <c r="AL1143">
        <v>184.05</v>
      </c>
      <c r="AM1143">
        <v>908.51</v>
      </c>
      <c r="AN1143">
        <v>711.18000000000006</v>
      </c>
      <c r="AO1143">
        <v>55.46</v>
      </c>
      <c r="AP1143">
        <v>97.99</v>
      </c>
      <c r="AQ1143">
        <v>557.73</v>
      </c>
      <c r="AR1143">
        <v>1619.69</v>
      </c>
      <c r="AS1143">
        <v>1269.72</v>
      </c>
      <c r="AT1143">
        <v>944.87</v>
      </c>
      <c r="AU1143">
        <v>731.75</v>
      </c>
      <c r="AV1143">
        <v>547.70000000000005</v>
      </c>
      <c r="AW1143">
        <v>-163.48000000000002</v>
      </c>
      <c r="AX1143">
        <v>1</v>
      </c>
      <c r="AY1143">
        <v>3</v>
      </c>
      <c r="AZ1143">
        <v>6</v>
      </c>
      <c r="BA1143" t="s">
        <v>545</v>
      </c>
      <c r="BB1143" t="s">
        <v>545</v>
      </c>
    </row>
    <row r="1144" spans="1:54" x14ac:dyDescent="0.25">
      <c r="A1144">
        <v>1143</v>
      </c>
      <c r="B1144" t="s">
        <v>554</v>
      </c>
      <c r="C1144" s="2" t="s">
        <v>548</v>
      </c>
      <c r="D1144" t="s">
        <v>207</v>
      </c>
      <c r="E1144" t="s">
        <v>225</v>
      </c>
      <c r="F1144" t="s">
        <v>225</v>
      </c>
      <c r="G1144" t="s">
        <v>197</v>
      </c>
      <c r="H1144" t="s">
        <v>226</v>
      </c>
      <c r="I1144">
        <v>2013</v>
      </c>
      <c r="J1144" t="s">
        <v>122</v>
      </c>
      <c r="K1144" t="s">
        <v>87</v>
      </c>
      <c r="L1144">
        <v>8</v>
      </c>
      <c r="M1144">
        <v>5129.9799999999996</v>
      </c>
      <c r="N1144">
        <v>8</v>
      </c>
      <c r="O1144">
        <v>9.1300000000000008</v>
      </c>
      <c r="P1144">
        <v>1753.65</v>
      </c>
      <c r="Q1144">
        <v>0</v>
      </c>
      <c r="R1144">
        <v>0</v>
      </c>
      <c r="S1144">
        <v>1753.65</v>
      </c>
      <c r="T1144">
        <v>301.81</v>
      </c>
      <c r="U1144">
        <v>53.36</v>
      </c>
      <c r="V1144">
        <v>13.24</v>
      </c>
      <c r="W1144">
        <v>150.80000000000001</v>
      </c>
      <c r="X1144">
        <v>84.41</v>
      </c>
      <c r="Y1144">
        <v>365.43</v>
      </c>
      <c r="Z1144">
        <v>291.31</v>
      </c>
      <c r="AA1144">
        <v>63.37</v>
      </c>
      <c r="AB1144">
        <v>10.75</v>
      </c>
      <c r="AC1144">
        <v>119.99</v>
      </c>
      <c r="AD1144">
        <v>270.65000000000003</v>
      </c>
      <c r="AE1144">
        <v>156.5</v>
      </c>
      <c r="AF1144">
        <v>9.2100000000000009</v>
      </c>
      <c r="AG1144">
        <v>0.09</v>
      </c>
      <c r="AH1144">
        <v>15.18</v>
      </c>
      <c r="AI1144">
        <v>8.3699999999999992</v>
      </c>
      <c r="AJ1144">
        <v>66.83</v>
      </c>
      <c r="AK1144">
        <v>14.47</v>
      </c>
      <c r="AL1144">
        <v>143.27000000000001</v>
      </c>
      <c r="AM1144">
        <v>1201.1500000000001</v>
      </c>
      <c r="AN1144">
        <v>800.68999999999994</v>
      </c>
      <c r="AO1144">
        <v>59.42</v>
      </c>
      <c r="AP1144">
        <v>108.35</v>
      </c>
      <c r="AQ1144">
        <v>632.91999999999996</v>
      </c>
      <c r="AR1144">
        <v>2001.8400000000001</v>
      </c>
      <c r="AS1144">
        <v>1451.8400000000001</v>
      </c>
      <c r="AT1144">
        <v>966.42000000000007</v>
      </c>
      <c r="AU1144">
        <v>695.77</v>
      </c>
      <c r="AV1144">
        <v>552.5</v>
      </c>
      <c r="AW1144">
        <v>-248.18999999999994</v>
      </c>
      <c r="AX1144">
        <v>3</v>
      </c>
      <c r="AY1144">
        <v>5</v>
      </c>
      <c r="AZ1144">
        <v>7.0000000000000009</v>
      </c>
      <c r="BA1144">
        <v>29750</v>
      </c>
      <c r="BB1144">
        <v>5770</v>
      </c>
    </row>
    <row r="1145" spans="1:54" x14ac:dyDescent="0.25">
      <c r="A1145">
        <v>1144</v>
      </c>
      <c r="B1145" t="s">
        <v>554</v>
      </c>
      <c r="C1145" s="2" t="s">
        <v>548</v>
      </c>
      <c r="D1145" t="s">
        <v>207</v>
      </c>
      <c r="E1145" t="s">
        <v>225</v>
      </c>
      <c r="F1145" t="s">
        <v>225</v>
      </c>
      <c r="G1145" t="s">
        <v>197</v>
      </c>
      <c r="H1145" t="s">
        <v>226</v>
      </c>
      <c r="I1145">
        <v>2014</v>
      </c>
      <c r="J1145" t="s">
        <v>122</v>
      </c>
      <c r="K1145" t="s">
        <v>87</v>
      </c>
      <c r="L1145">
        <v>8</v>
      </c>
      <c r="M1145">
        <v>3736.64</v>
      </c>
      <c r="N1145">
        <v>9</v>
      </c>
      <c r="O1145">
        <v>8.8000000000000007</v>
      </c>
      <c r="P1145">
        <v>1461.89</v>
      </c>
      <c r="Q1145">
        <v>0</v>
      </c>
      <c r="R1145">
        <v>0</v>
      </c>
      <c r="S1145">
        <v>1461.89</v>
      </c>
      <c r="T1145">
        <v>232.97</v>
      </c>
      <c r="U1145">
        <v>0</v>
      </c>
      <c r="V1145">
        <v>3.49</v>
      </c>
      <c r="W1145">
        <v>143.29</v>
      </c>
      <c r="X1145">
        <v>86.19</v>
      </c>
      <c r="Y1145">
        <v>212.37</v>
      </c>
      <c r="Z1145">
        <v>137.88999999999999</v>
      </c>
      <c r="AA1145">
        <v>54.25</v>
      </c>
      <c r="AB1145">
        <v>20.23</v>
      </c>
      <c r="AC1145">
        <v>92.58</v>
      </c>
      <c r="AD1145">
        <v>317.72000000000003</v>
      </c>
      <c r="AE1145">
        <v>219</v>
      </c>
      <c r="AF1145">
        <v>8.27</v>
      </c>
      <c r="AG1145">
        <v>0</v>
      </c>
      <c r="AH1145">
        <v>7.53</v>
      </c>
      <c r="AI1145">
        <v>8.49</v>
      </c>
      <c r="AJ1145">
        <v>5.53</v>
      </c>
      <c r="AK1145">
        <v>68.900000000000006</v>
      </c>
      <c r="AL1145">
        <v>140.54</v>
      </c>
      <c r="AM1145">
        <v>996.18000000000006</v>
      </c>
      <c r="AN1145">
        <v>725.99</v>
      </c>
      <c r="AO1145">
        <v>60.39</v>
      </c>
      <c r="AP1145">
        <v>102.42</v>
      </c>
      <c r="AQ1145">
        <v>563.17999999999995</v>
      </c>
      <c r="AR1145">
        <v>1722.17</v>
      </c>
      <c r="AS1145">
        <v>1228.92</v>
      </c>
      <c r="AT1145">
        <v>923.97</v>
      </c>
      <c r="AU1145">
        <v>606.25</v>
      </c>
      <c r="AV1145">
        <v>465.71000000000004</v>
      </c>
      <c r="AW1145">
        <v>-260.27999999999997</v>
      </c>
      <c r="AX1145">
        <v>1</v>
      </c>
      <c r="AY1145">
        <v>2</v>
      </c>
      <c r="AZ1145">
        <v>3</v>
      </c>
      <c r="BA1145" t="s">
        <v>545</v>
      </c>
      <c r="BB1145" t="s">
        <v>545</v>
      </c>
    </row>
    <row r="1146" spans="1:54" x14ac:dyDescent="0.25">
      <c r="A1146">
        <v>1145</v>
      </c>
      <c r="B1146" t="s">
        <v>554</v>
      </c>
      <c r="C1146" s="2" t="s">
        <v>548</v>
      </c>
      <c r="D1146" t="s">
        <v>207</v>
      </c>
      <c r="E1146" t="s">
        <v>225</v>
      </c>
      <c r="F1146" t="s">
        <v>225</v>
      </c>
      <c r="G1146" t="s">
        <v>197</v>
      </c>
      <c r="H1146" t="s">
        <v>226</v>
      </c>
      <c r="I1146">
        <v>2015</v>
      </c>
      <c r="J1146" t="s">
        <v>122</v>
      </c>
      <c r="K1146" t="s">
        <v>87</v>
      </c>
      <c r="L1146">
        <v>8</v>
      </c>
      <c r="M1146">
        <v>3613.54</v>
      </c>
      <c r="N1146">
        <v>9</v>
      </c>
      <c r="O1146">
        <v>9.35</v>
      </c>
      <c r="P1146">
        <v>1621.13</v>
      </c>
      <c r="Q1146">
        <v>0</v>
      </c>
      <c r="R1146">
        <v>21.31</v>
      </c>
      <c r="S1146">
        <v>1642.44</v>
      </c>
      <c r="T1146">
        <v>195.7</v>
      </c>
      <c r="U1146">
        <v>0.41</v>
      </c>
      <c r="V1146">
        <v>6.22</v>
      </c>
      <c r="W1146">
        <v>113.31</v>
      </c>
      <c r="X1146">
        <v>75.760000000000005</v>
      </c>
      <c r="Y1146">
        <v>204.17</v>
      </c>
      <c r="Z1146">
        <v>124.08</v>
      </c>
      <c r="AA1146">
        <v>47.66</v>
      </c>
      <c r="AB1146">
        <v>32.43</v>
      </c>
      <c r="AC1146">
        <v>199.85</v>
      </c>
      <c r="AD1146">
        <v>215.95</v>
      </c>
      <c r="AE1146">
        <v>148.26</v>
      </c>
      <c r="AF1146">
        <v>9.5299999999999994</v>
      </c>
      <c r="AG1146">
        <v>0</v>
      </c>
      <c r="AH1146">
        <v>10.9</v>
      </c>
      <c r="AI1146">
        <v>10.77</v>
      </c>
      <c r="AJ1146">
        <v>8.91</v>
      </c>
      <c r="AK1146">
        <v>27.58</v>
      </c>
      <c r="AL1146">
        <v>134.94</v>
      </c>
      <c r="AM1146">
        <v>950.6099999999999</v>
      </c>
      <c r="AN1146">
        <v>659.6</v>
      </c>
      <c r="AO1146">
        <v>61.94</v>
      </c>
      <c r="AP1146">
        <v>93.03</v>
      </c>
      <c r="AQ1146">
        <v>504.63</v>
      </c>
      <c r="AR1146">
        <v>1610.21</v>
      </c>
      <c r="AS1146">
        <v>1446.74</v>
      </c>
      <c r="AT1146">
        <v>1042.72</v>
      </c>
      <c r="AU1146">
        <v>826.77</v>
      </c>
      <c r="AV1146">
        <v>691.82999999999993</v>
      </c>
      <c r="AW1146">
        <v>32.229999999999905</v>
      </c>
      <c r="AX1146">
        <v>1</v>
      </c>
      <c r="AY1146">
        <v>2</v>
      </c>
      <c r="AZ1146">
        <v>3</v>
      </c>
      <c r="BA1146" t="s">
        <v>545</v>
      </c>
      <c r="BB1146" t="s">
        <v>545</v>
      </c>
    </row>
    <row r="1147" spans="1:54" x14ac:dyDescent="0.25">
      <c r="A1147">
        <v>1146</v>
      </c>
      <c r="B1147" t="s">
        <v>554</v>
      </c>
      <c r="C1147" s="2" t="s">
        <v>548</v>
      </c>
      <c r="D1147" t="s">
        <v>207</v>
      </c>
      <c r="E1147" t="s">
        <v>225</v>
      </c>
      <c r="F1147" t="s">
        <v>225</v>
      </c>
      <c r="G1147" t="s">
        <v>197</v>
      </c>
      <c r="H1147" t="s">
        <v>226</v>
      </c>
      <c r="I1147">
        <v>2016</v>
      </c>
      <c r="J1147" t="s">
        <v>122</v>
      </c>
      <c r="K1147" t="s">
        <v>87</v>
      </c>
      <c r="L1147">
        <v>8</v>
      </c>
      <c r="M1147">
        <v>5326.77</v>
      </c>
      <c r="N1147">
        <v>13</v>
      </c>
      <c r="O1147">
        <v>12.085000000000001</v>
      </c>
      <c r="P1147">
        <v>2326.105</v>
      </c>
      <c r="Q1147">
        <v>0</v>
      </c>
      <c r="R1147">
        <v>4.0250000000000004</v>
      </c>
      <c r="S1147">
        <v>2330.13</v>
      </c>
      <c r="T1147">
        <v>342.97500000000002</v>
      </c>
      <c r="U1147">
        <v>0</v>
      </c>
      <c r="V1147">
        <v>28.085000000000001</v>
      </c>
      <c r="W1147">
        <v>161.91</v>
      </c>
      <c r="X1147">
        <v>152.97999999999999</v>
      </c>
      <c r="Y1147">
        <v>228.76</v>
      </c>
      <c r="Z1147">
        <v>149.49</v>
      </c>
      <c r="AA1147">
        <v>46.945</v>
      </c>
      <c r="AB1147">
        <v>32.32</v>
      </c>
      <c r="AC1147">
        <v>403.79999999999995</v>
      </c>
      <c r="AD1147">
        <v>414.57500000000005</v>
      </c>
      <c r="AE1147">
        <v>233.18</v>
      </c>
      <c r="AF1147">
        <v>15.28</v>
      </c>
      <c r="AG1147">
        <v>65.8</v>
      </c>
      <c r="AH1147">
        <v>22.82</v>
      </c>
      <c r="AI1147">
        <v>11.32</v>
      </c>
      <c r="AJ1147">
        <v>7.18</v>
      </c>
      <c r="AK1147">
        <v>58.984999999999999</v>
      </c>
      <c r="AL1147">
        <v>107.69499999999999</v>
      </c>
      <c r="AM1147">
        <v>1497.8</v>
      </c>
      <c r="AN1147">
        <v>460.45499999999998</v>
      </c>
      <c r="AO1147">
        <v>35.414999999999999</v>
      </c>
      <c r="AP1147">
        <v>60.935000000000002</v>
      </c>
      <c r="AQ1147">
        <v>364.10500000000002</v>
      </c>
      <c r="AR1147">
        <v>1958.2549999999999</v>
      </c>
      <c r="AS1147">
        <v>1987.1499999999999</v>
      </c>
      <c r="AT1147">
        <v>1354.595</v>
      </c>
      <c r="AU1147">
        <v>940.01499999999999</v>
      </c>
      <c r="AV1147">
        <v>832.32500000000005</v>
      </c>
      <c r="AW1147">
        <v>371.87</v>
      </c>
      <c r="AX1147">
        <v>1.4741140266885107</v>
      </c>
      <c r="AY1147">
        <v>2.9482280533770213</v>
      </c>
      <c r="AZ1147">
        <v>4.4223420800655315</v>
      </c>
      <c r="BA1147" t="s">
        <v>545</v>
      </c>
      <c r="BB1147" t="s">
        <v>545</v>
      </c>
    </row>
    <row r="1148" spans="1:54" x14ac:dyDescent="0.25">
      <c r="A1148">
        <v>1147</v>
      </c>
      <c r="B1148" t="s">
        <v>554</v>
      </c>
      <c r="C1148" s="2" t="s">
        <v>548</v>
      </c>
      <c r="D1148" t="s">
        <v>207</v>
      </c>
      <c r="E1148" t="s">
        <v>225</v>
      </c>
      <c r="F1148" t="s">
        <v>225</v>
      </c>
      <c r="G1148" t="s">
        <v>197</v>
      </c>
      <c r="H1148" t="s">
        <v>226</v>
      </c>
      <c r="I1148">
        <v>2017</v>
      </c>
      <c r="J1148" t="s">
        <v>122</v>
      </c>
      <c r="K1148" t="s">
        <v>87</v>
      </c>
      <c r="L1148">
        <v>8</v>
      </c>
      <c r="M1148">
        <v>4174.5200000000004</v>
      </c>
      <c r="N1148">
        <v>10</v>
      </c>
      <c r="O1148">
        <v>16.04</v>
      </c>
      <c r="P1148">
        <v>2109.388553809702</v>
      </c>
      <c r="Q1148">
        <v>0</v>
      </c>
      <c r="R1148">
        <v>0</v>
      </c>
      <c r="S1148">
        <v>2109.388553809702</v>
      </c>
      <c r="T1148">
        <v>320.28976636737752</v>
      </c>
      <c r="U1148">
        <v>0</v>
      </c>
      <c r="V1148">
        <v>30.79617726649208</v>
      </c>
      <c r="W1148">
        <v>149.84400685871057</v>
      </c>
      <c r="X1148">
        <v>139.64958224217483</v>
      </c>
      <c r="Y1148">
        <v>294.15040815563037</v>
      </c>
      <c r="Z1148">
        <v>185.93340815563039</v>
      </c>
      <c r="AA1148">
        <v>62.570880000000002</v>
      </c>
      <c r="AB1148">
        <v>45.646120000000003</v>
      </c>
      <c r="AC1148">
        <v>521.43658810325473</v>
      </c>
      <c r="AD1148">
        <v>365.25776957600704</v>
      </c>
      <c r="AE1148">
        <v>198.40690921561293</v>
      </c>
      <c r="AF1148">
        <v>16.209826225215114</v>
      </c>
      <c r="AG1148">
        <v>73.698588103254778</v>
      </c>
      <c r="AH1148">
        <v>10.58567</v>
      </c>
      <c r="AI1148">
        <v>8.9169703204888382</v>
      </c>
      <c r="AJ1148">
        <v>5.3146992767177954</v>
      </c>
      <c r="AK1148">
        <v>52.125106434717551</v>
      </c>
      <c r="AL1148">
        <v>227.4357</v>
      </c>
      <c r="AM1148">
        <v>1728.5702322022698</v>
      </c>
      <c r="AN1148">
        <v>371.85864852101258</v>
      </c>
      <c r="AO1148">
        <v>45.608710000000002</v>
      </c>
      <c r="AP1148">
        <v>45.31021386706572</v>
      </c>
      <c r="AQ1148">
        <v>280.93972465394688</v>
      </c>
      <c r="AR1148">
        <v>2100.4288807232824</v>
      </c>
      <c r="AS1148">
        <v>1789.0987874423245</v>
      </c>
      <c r="AT1148">
        <v>973.5117911834393</v>
      </c>
      <c r="AU1148">
        <v>608.25402160743226</v>
      </c>
      <c r="AV1148">
        <v>380.81832160743227</v>
      </c>
      <c r="AW1148">
        <v>8.9596730864196843</v>
      </c>
      <c r="AX1148">
        <v>1.1552438882646936</v>
      </c>
      <c r="AY1148">
        <v>2.3104877765293872</v>
      </c>
      <c r="AZ1148">
        <v>3.4657316647940806</v>
      </c>
      <c r="BA1148" t="s">
        <v>545</v>
      </c>
      <c r="BB1148" t="s">
        <v>545</v>
      </c>
    </row>
    <row r="1149" spans="1:54" x14ac:dyDescent="0.25">
      <c r="A1149">
        <v>1148</v>
      </c>
      <c r="B1149" t="s">
        <v>555</v>
      </c>
      <c r="C1149" s="2" t="s">
        <v>548</v>
      </c>
      <c r="D1149" t="s">
        <v>207</v>
      </c>
      <c r="E1149" t="s">
        <v>225</v>
      </c>
      <c r="F1149" t="s">
        <v>225</v>
      </c>
      <c r="G1149" t="s">
        <v>197</v>
      </c>
      <c r="H1149" t="s">
        <v>226</v>
      </c>
      <c r="I1149">
        <v>2010</v>
      </c>
      <c r="J1149" t="s">
        <v>123</v>
      </c>
      <c r="K1149" t="s">
        <v>89</v>
      </c>
      <c r="L1149">
        <v>8</v>
      </c>
      <c r="M1149">
        <v>4745</v>
      </c>
      <c r="N1149">
        <v>14</v>
      </c>
      <c r="O1149">
        <v>5.16</v>
      </c>
      <c r="P1149">
        <v>3298.22</v>
      </c>
      <c r="Q1149">
        <v>0</v>
      </c>
      <c r="R1149">
        <v>62.44</v>
      </c>
      <c r="S1149">
        <v>3360.66</v>
      </c>
      <c r="T1149">
        <v>511.48</v>
      </c>
      <c r="U1149">
        <v>0</v>
      </c>
      <c r="V1149">
        <v>84.55</v>
      </c>
      <c r="W1149">
        <v>262.19</v>
      </c>
      <c r="X1149">
        <v>164.74</v>
      </c>
      <c r="Y1149">
        <v>199.01</v>
      </c>
      <c r="Z1149">
        <v>115.94</v>
      </c>
      <c r="AA1149">
        <v>60.71</v>
      </c>
      <c r="AB1149">
        <v>22.36</v>
      </c>
      <c r="AC1149">
        <v>463.92</v>
      </c>
      <c r="AD1149">
        <v>203.80999999999997</v>
      </c>
      <c r="AE1149">
        <v>85.35</v>
      </c>
      <c r="AF1149">
        <v>8.89</v>
      </c>
      <c r="AG1149">
        <v>10.17</v>
      </c>
      <c r="AH1149">
        <v>85.54</v>
      </c>
      <c r="AI1149">
        <v>7.29</v>
      </c>
      <c r="AJ1149">
        <v>1.41</v>
      </c>
      <c r="AK1149">
        <v>5.16</v>
      </c>
      <c r="AL1149">
        <v>141.87</v>
      </c>
      <c r="AM1149">
        <v>1520.09</v>
      </c>
      <c r="AN1149">
        <v>385.78</v>
      </c>
      <c r="AO1149">
        <v>19.54</v>
      </c>
      <c r="AP1149">
        <v>85.16</v>
      </c>
      <c r="AQ1149">
        <v>281.08</v>
      </c>
      <c r="AR1149">
        <v>1905.87</v>
      </c>
      <c r="AS1149">
        <v>2849.18</v>
      </c>
      <c r="AT1149">
        <v>2186.25</v>
      </c>
      <c r="AU1149">
        <v>1982.44</v>
      </c>
      <c r="AV1149">
        <v>1840.5700000000002</v>
      </c>
      <c r="AW1149">
        <v>1454.7900000000002</v>
      </c>
      <c r="AX1149">
        <v>14</v>
      </c>
      <c r="AY1149">
        <v>32</v>
      </c>
      <c r="AZ1149">
        <v>36</v>
      </c>
      <c r="BA1149">
        <v>56350</v>
      </c>
      <c r="BB1149">
        <v>13510</v>
      </c>
    </row>
    <row r="1150" spans="1:54" x14ac:dyDescent="0.25">
      <c r="A1150">
        <v>1149</v>
      </c>
      <c r="B1150" t="s">
        <v>555</v>
      </c>
      <c r="C1150" s="2" t="s">
        <v>548</v>
      </c>
      <c r="D1150" t="s">
        <v>207</v>
      </c>
      <c r="E1150" t="s">
        <v>225</v>
      </c>
      <c r="F1150" t="s">
        <v>225</v>
      </c>
      <c r="G1150" t="s">
        <v>197</v>
      </c>
      <c r="H1150" t="s">
        <v>226</v>
      </c>
      <c r="I1150">
        <v>2011</v>
      </c>
      <c r="J1150" t="s">
        <v>123</v>
      </c>
      <c r="K1150" t="s">
        <v>89</v>
      </c>
      <c r="L1150">
        <v>8</v>
      </c>
      <c r="M1150">
        <v>5377</v>
      </c>
      <c r="N1150">
        <v>6</v>
      </c>
      <c r="O1150">
        <v>15.86</v>
      </c>
      <c r="P1150">
        <v>2404.88</v>
      </c>
      <c r="Q1150">
        <v>0</v>
      </c>
      <c r="R1150">
        <v>0</v>
      </c>
      <c r="S1150">
        <v>2404.88</v>
      </c>
      <c r="T1150">
        <v>360.44</v>
      </c>
      <c r="U1150">
        <v>0</v>
      </c>
      <c r="V1150">
        <v>68.19</v>
      </c>
      <c r="W1150">
        <v>149.63999999999999</v>
      </c>
      <c r="X1150">
        <v>142.61000000000001</v>
      </c>
      <c r="Y1150">
        <v>93.83</v>
      </c>
      <c r="Z1150">
        <v>0</v>
      </c>
      <c r="AA1150">
        <v>51.04</v>
      </c>
      <c r="AB1150">
        <v>42.79</v>
      </c>
      <c r="AC1150">
        <v>724.34</v>
      </c>
      <c r="AD1150">
        <v>311.30999999999995</v>
      </c>
      <c r="AE1150">
        <v>119.97</v>
      </c>
      <c r="AF1150">
        <v>10.61</v>
      </c>
      <c r="AG1150">
        <v>17.41</v>
      </c>
      <c r="AH1150">
        <v>142.32</v>
      </c>
      <c r="AI1150">
        <v>7.29</v>
      </c>
      <c r="AJ1150">
        <v>0</v>
      </c>
      <c r="AK1150">
        <v>13.71</v>
      </c>
      <c r="AL1150">
        <v>159.65</v>
      </c>
      <c r="AM1150">
        <v>1649.57</v>
      </c>
      <c r="AN1150">
        <v>213.18</v>
      </c>
      <c r="AO1150">
        <v>30.86</v>
      </c>
      <c r="AP1150">
        <v>48.99</v>
      </c>
      <c r="AQ1150">
        <v>133.33000000000001</v>
      </c>
      <c r="AR1150">
        <v>1862.75</v>
      </c>
      <c r="AS1150">
        <v>2044.44</v>
      </c>
      <c r="AT1150">
        <v>1226.27</v>
      </c>
      <c r="AU1150">
        <v>914.96</v>
      </c>
      <c r="AV1150">
        <v>755.31000000000006</v>
      </c>
      <c r="AW1150">
        <v>542.13000000000011</v>
      </c>
      <c r="AX1150">
        <v>1</v>
      </c>
      <c r="AY1150">
        <v>4</v>
      </c>
      <c r="AZ1150">
        <v>2</v>
      </c>
      <c r="BA1150" t="s">
        <v>545</v>
      </c>
      <c r="BB1150" t="s">
        <v>545</v>
      </c>
    </row>
    <row r="1151" spans="1:54" x14ac:dyDescent="0.25">
      <c r="A1151">
        <v>1150</v>
      </c>
      <c r="B1151" t="s">
        <v>555</v>
      </c>
      <c r="C1151" s="2" t="s">
        <v>548</v>
      </c>
      <c r="D1151" t="s">
        <v>207</v>
      </c>
      <c r="E1151" t="s">
        <v>225</v>
      </c>
      <c r="F1151" t="s">
        <v>225</v>
      </c>
      <c r="G1151" t="s">
        <v>197</v>
      </c>
      <c r="H1151" t="s">
        <v>226</v>
      </c>
      <c r="I1151">
        <v>2012</v>
      </c>
      <c r="J1151" t="s">
        <v>123</v>
      </c>
      <c r="K1151" t="s">
        <v>89</v>
      </c>
      <c r="L1151">
        <v>8</v>
      </c>
      <c r="M1151">
        <v>5487.57</v>
      </c>
      <c r="N1151">
        <v>6</v>
      </c>
      <c r="O1151">
        <v>15.84</v>
      </c>
      <c r="P1151">
        <v>2405.83</v>
      </c>
      <c r="Q1151">
        <v>0</v>
      </c>
      <c r="R1151">
        <v>0</v>
      </c>
      <c r="S1151">
        <v>2405.83</v>
      </c>
      <c r="T1151">
        <v>399.97</v>
      </c>
      <c r="U1151">
        <v>0</v>
      </c>
      <c r="V1151">
        <v>85.77</v>
      </c>
      <c r="W1151">
        <v>163.47999999999999</v>
      </c>
      <c r="X1151">
        <v>150.72</v>
      </c>
      <c r="Y1151">
        <v>159.13</v>
      </c>
      <c r="Z1151">
        <v>0</v>
      </c>
      <c r="AA1151">
        <v>83.95</v>
      </c>
      <c r="AB1151">
        <v>75.180000000000007</v>
      </c>
      <c r="AC1151">
        <v>824.21</v>
      </c>
      <c r="AD1151">
        <v>394.28000000000003</v>
      </c>
      <c r="AE1151">
        <v>162.13999999999999</v>
      </c>
      <c r="AF1151">
        <v>10.8</v>
      </c>
      <c r="AG1151">
        <v>17.82</v>
      </c>
      <c r="AH1151">
        <v>157.87</v>
      </c>
      <c r="AI1151">
        <v>7.29</v>
      </c>
      <c r="AJ1151">
        <v>0</v>
      </c>
      <c r="AK1151">
        <v>38.36</v>
      </c>
      <c r="AL1151">
        <v>162.69999999999999</v>
      </c>
      <c r="AM1151">
        <v>1940.2900000000002</v>
      </c>
      <c r="AN1151">
        <v>192.25</v>
      </c>
      <c r="AO1151">
        <v>33.89</v>
      </c>
      <c r="AP1151">
        <v>33.979999999999997</v>
      </c>
      <c r="AQ1151">
        <v>124.38</v>
      </c>
      <c r="AR1151">
        <v>2132.54</v>
      </c>
      <c r="AS1151">
        <v>2005.86</v>
      </c>
      <c r="AT1151">
        <v>1022.52</v>
      </c>
      <c r="AU1151">
        <v>628.24</v>
      </c>
      <c r="AV1151">
        <v>465.54</v>
      </c>
      <c r="AW1151">
        <v>273.29000000000002</v>
      </c>
      <c r="AX1151">
        <v>2</v>
      </c>
      <c r="AY1151">
        <v>6</v>
      </c>
      <c r="AZ1151">
        <v>2</v>
      </c>
      <c r="BA1151" t="s">
        <v>545</v>
      </c>
      <c r="BB1151" t="s">
        <v>545</v>
      </c>
    </row>
    <row r="1152" spans="1:54" x14ac:dyDescent="0.25">
      <c r="A1152">
        <v>1151</v>
      </c>
      <c r="B1152" t="s">
        <v>555</v>
      </c>
      <c r="C1152" s="2" t="s">
        <v>548</v>
      </c>
      <c r="D1152" t="s">
        <v>207</v>
      </c>
      <c r="E1152" t="s">
        <v>225</v>
      </c>
      <c r="F1152" t="s">
        <v>225</v>
      </c>
      <c r="G1152" t="s">
        <v>197</v>
      </c>
      <c r="H1152" t="s">
        <v>226</v>
      </c>
      <c r="I1152">
        <v>2013</v>
      </c>
      <c r="J1152" t="s">
        <v>123</v>
      </c>
      <c r="K1152" t="s">
        <v>89</v>
      </c>
      <c r="L1152">
        <v>8</v>
      </c>
      <c r="M1152">
        <v>5764.95</v>
      </c>
      <c r="N1152">
        <v>6</v>
      </c>
      <c r="O1152">
        <v>15.84</v>
      </c>
      <c r="P1152">
        <v>2576.83</v>
      </c>
      <c r="Q1152">
        <v>0</v>
      </c>
      <c r="R1152">
        <v>0</v>
      </c>
      <c r="S1152">
        <v>2576.83</v>
      </c>
      <c r="T1152">
        <v>396.51</v>
      </c>
      <c r="U1152">
        <v>0</v>
      </c>
      <c r="V1152">
        <v>116.38</v>
      </c>
      <c r="W1152">
        <v>161.15</v>
      </c>
      <c r="X1152">
        <v>118.98</v>
      </c>
      <c r="Y1152">
        <v>159.47</v>
      </c>
      <c r="Z1152">
        <v>0</v>
      </c>
      <c r="AA1152">
        <v>88.31</v>
      </c>
      <c r="AB1152">
        <v>71.16</v>
      </c>
      <c r="AC1152">
        <v>817.95</v>
      </c>
      <c r="AD1152">
        <v>376.22</v>
      </c>
      <c r="AE1152">
        <v>160.74</v>
      </c>
      <c r="AF1152">
        <v>11.23</v>
      </c>
      <c r="AG1152">
        <v>19.72</v>
      </c>
      <c r="AH1152">
        <v>157.75</v>
      </c>
      <c r="AI1152">
        <v>4.3</v>
      </c>
      <c r="AJ1152">
        <v>0</v>
      </c>
      <c r="AK1152">
        <v>22.48</v>
      </c>
      <c r="AL1152">
        <v>158.84</v>
      </c>
      <c r="AM1152">
        <v>1908.9900000000002</v>
      </c>
      <c r="AN1152">
        <v>188.19</v>
      </c>
      <c r="AO1152">
        <v>23.67</v>
      </c>
      <c r="AP1152">
        <v>35.85</v>
      </c>
      <c r="AQ1152">
        <v>128.66999999999999</v>
      </c>
      <c r="AR1152">
        <v>2097.1800000000003</v>
      </c>
      <c r="AS1152">
        <v>2180.3199999999997</v>
      </c>
      <c r="AT1152">
        <v>1202.8999999999996</v>
      </c>
      <c r="AU1152">
        <v>826.67999999999961</v>
      </c>
      <c r="AV1152">
        <v>667.83999999999958</v>
      </c>
      <c r="AW1152">
        <v>479.64999999999958</v>
      </c>
      <c r="AX1152">
        <v>2</v>
      </c>
      <c r="AY1152">
        <v>6</v>
      </c>
      <c r="AZ1152">
        <v>2</v>
      </c>
      <c r="BA1152">
        <v>52750</v>
      </c>
      <c r="BB1152">
        <v>11930</v>
      </c>
    </row>
    <row r="1153" spans="1:54" x14ac:dyDescent="0.25">
      <c r="A1153">
        <v>1152</v>
      </c>
      <c r="B1153" t="s">
        <v>555</v>
      </c>
      <c r="C1153" s="2" t="s">
        <v>548</v>
      </c>
      <c r="D1153" t="s">
        <v>207</v>
      </c>
      <c r="E1153" t="s">
        <v>225</v>
      </c>
      <c r="F1153" t="s">
        <v>225</v>
      </c>
      <c r="G1153" t="s">
        <v>197</v>
      </c>
      <c r="H1153" t="s">
        <v>226</v>
      </c>
      <c r="I1153">
        <v>2014</v>
      </c>
      <c r="J1153" t="s">
        <v>123</v>
      </c>
      <c r="K1153" t="s">
        <v>89</v>
      </c>
      <c r="L1153">
        <v>8</v>
      </c>
      <c r="M1153">
        <v>5729.83</v>
      </c>
      <c r="N1153">
        <v>6</v>
      </c>
      <c r="O1153">
        <v>15.84</v>
      </c>
      <c r="P1153">
        <v>2321.14</v>
      </c>
      <c r="Q1153">
        <v>0</v>
      </c>
      <c r="R1153">
        <v>0</v>
      </c>
      <c r="S1153">
        <v>2321.14</v>
      </c>
      <c r="T1153">
        <v>465.04</v>
      </c>
      <c r="U1153">
        <v>0</v>
      </c>
      <c r="V1153">
        <v>139.04</v>
      </c>
      <c r="W1153">
        <v>175.93</v>
      </c>
      <c r="X1153">
        <v>150.07</v>
      </c>
      <c r="Y1153">
        <v>149.77000000000001</v>
      </c>
      <c r="Z1153">
        <v>0</v>
      </c>
      <c r="AA1153">
        <v>70.25</v>
      </c>
      <c r="AB1153">
        <v>79.52</v>
      </c>
      <c r="AC1153">
        <v>865.27</v>
      </c>
      <c r="AD1153">
        <v>361.87</v>
      </c>
      <c r="AE1153">
        <v>152.55000000000001</v>
      </c>
      <c r="AF1153">
        <v>10.37</v>
      </c>
      <c r="AG1153">
        <v>13.98</v>
      </c>
      <c r="AH1153">
        <v>163.5</v>
      </c>
      <c r="AI1153">
        <v>4</v>
      </c>
      <c r="AJ1153">
        <v>0</v>
      </c>
      <c r="AK1153">
        <v>17.47</v>
      </c>
      <c r="AL1153">
        <v>150.49</v>
      </c>
      <c r="AM1153">
        <v>1992.44</v>
      </c>
      <c r="AN1153">
        <v>160.02000000000001</v>
      </c>
      <c r="AO1153">
        <v>23.67</v>
      </c>
      <c r="AP1153">
        <v>22.59</v>
      </c>
      <c r="AQ1153">
        <v>113.76</v>
      </c>
      <c r="AR1153">
        <v>2152.46</v>
      </c>
      <c r="AS1153">
        <v>1856.1</v>
      </c>
      <c r="AT1153">
        <v>841.06</v>
      </c>
      <c r="AU1153">
        <v>479.18999999999994</v>
      </c>
      <c r="AV1153">
        <v>328.69999999999993</v>
      </c>
      <c r="AW1153">
        <v>168.67999999999992</v>
      </c>
      <c r="AX1153">
        <v>2</v>
      </c>
      <c r="AY1153">
        <v>6</v>
      </c>
      <c r="AZ1153">
        <v>2</v>
      </c>
      <c r="BA1153" t="s">
        <v>545</v>
      </c>
      <c r="BB1153" t="s">
        <v>545</v>
      </c>
    </row>
    <row r="1154" spans="1:54" x14ac:dyDescent="0.25">
      <c r="A1154">
        <v>1153</v>
      </c>
      <c r="B1154" t="s">
        <v>555</v>
      </c>
      <c r="C1154" s="2" t="s">
        <v>548</v>
      </c>
      <c r="D1154" t="s">
        <v>207</v>
      </c>
      <c r="E1154" t="s">
        <v>225</v>
      </c>
      <c r="F1154" t="s">
        <v>225</v>
      </c>
      <c r="G1154" t="s">
        <v>197</v>
      </c>
      <c r="H1154" t="s">
        <v>226</v>
      </c>
      <c r="I1154">
        <v>2015</v>
      </c>
      <c r="J1154" t="s">
        <v>123</v>
      </c>
      <c r="K1154" t="s">
        <v>89</v>
      </c>
      <c r="L1154">
        <v>8</v>
      </c>
      <c r="M1154">
        <v>5835.66</v>
      </c>
      <c r="N1154">
        <v>6</v>
      </c>
      <c r="O1154">
        <v>15.84</v>
      </c>
      <c r="P1154">
        <v>2500.0300000000002</v>
      </c>
      <c r="Q1154">
        <v>0</v>
      </c>
      <c r="R1154">
        <v>0</v>
      </c>
      <c r="S1154">
        <v>2500.0300000000002</v>
      </c>
      <c r="T1154">
        <v>523.39</v>
      </c>
      <c r="U1154">
        <v>0</v>
      </c>
      <c r="V1154">
        <v>143.83000000000001</v>
      </c>
      <c r="W1154">
        <v>235.41</v>
      </c>
      <c r="X1154">
        <v>144.15</v>
      </c>
      <c r="Y1154">
        <v>153.5</v>
      </c>
      <c r="Z1154">
        <v>0</v>
      </c>
      <c r="AA1154">
        <v>65.33</v>
      </c>
      <c r="AB1154">
        <v>88.17</v>
      </c>
      <c r="AC1154">
        <v>873.49</v>
      </c>
      <c r="AD1154">
        <v>455.39</v>
      </c>
      <c r="AE1154">
        <v>238.77</v>
      </c>
      <c r="AF1154">
        <v>11.35</v>
      </c>
      <c r="AG1154">
        <v>13.82</v>
      </c>
      <c r="AH1154">
        <v>164.89</v>
      </c>
      <c r="AI1154">
        <v>4.42</v>
      </c>
      <c r="AJ1154">
        <v>0</v>
      </c>
      <c r="AK1154">
        <v>22.14</v>
      </c>
      <c r="AL1154">
        <v>141.83000000000001</v>
      </c>
      <c r="AM1154">
        <v>2147.6</v>
      </c>
      <c r="AN1154">
        <v>205.84000000000003</v>
      </c>
      <c r="AO1154">
        <v>23.28</v>
      </c>
      <c r="AP1154">
        <v>22.2</v>
      </c>
      <c r="AQ1154">
        <v>160.36000000000001</v>
      </c>
      <c r="AR1154">
        <v>2353.44</v>
      </c>
      <c r="AS1154">
        <v>1976.6400000000003</v>
      </c>
      <c r="AT1154">
        <v>949.65000000000032</v>
      </c>
      <c r="AU1154">
        <v>494.26000000000033</v>
      </c>
      <c r="AV1154">
        <v>352.43000000000029</v>
      </c>
      <c r="AW1154">
        <v>146.59000000000026</v>
      </c>
      <c r="AX1154">
        <v>2</v>
      </c>
      <c r="AY1154">
        <v>6</v>
      </c>
      <c r="AZ1154">
        <v>2</v>
      </c>
      <c r="BA1154" t="s">
        <v>545</v>
      </c>
      <c r="BB1154" t="s">
        <v>545</v>
      </c>
    </row>
    <row r="1155" spans="1:54" x14ac:dyDescent="0.25">
      <c r="A1155">
        <v>1154</v>
      </c>
      <c r="B1155" t="s">
        <v>555</v>
      </c>
      <c r="C1155" s="2" t="s">
        <v>548</v>
      </c>
      <c r="D1155" t="s">
        <v>207</v>
      </c>
      <c r="E1155" t="s">
        <v>225</v>
      </c>
      <c r="F1155" t="s">
        <v>225</v>
      </c>
      <c r="G1155" t="s">
        <v>197</v>
      </c>
      <c r="H1155" t="s">
        <v>226</v>
      </c>
      <c r="I1155">
        <v>2016</v>
      </c>
      <c r="J1155" t="s">
        <v>123</v>
      </c>
      <c r="K1155" t="s">
        <v>89</v>
      </c>
      <c r="L1155">
        <v>8</v>
      </c>
      <c r="M1155">
        <v>5999.77</v>
      </c>
      <c r="N1155">
        <v>6</v>
      </c>
      <c r="O1155">
        <v>15.84</v>
      </c>
      <c r="P1155">
        <v>2439.2199999999998</v>
      </c>
      <c r="Q1155">
        <v>0</v>
      </c>
      <c r="R1155">
        <v>0</v>
      </c>
      <c r="S1155">
        <v>2439.2199999999998</v>
      </c>
      <c r="T1155">
        <v>567.79</v>
      </c>
      <c r="U1155">
        <v>0</v>
      </c>
      <c r="V1155">
        <v>179.44</v>
      </c>
      <c r="W1155">
        <v>255.32</v>
      </c>
      <c r="X1155">
        <v>133.03</v>
      </c>
      <c r="Y1155">
        <v>157.25</v>
      </c>
      <c r="Z1155">
        <v>0</v>
      </c>
      <c r="AA1155">
        <v>69.319999999999993</v>
      </c>
      <c r="AB1155">
        <v>87.93</v>
      </c>
      <c r="AC1155">
        <v>890.03</v>
      </c>
      <c r="AD1155">
        <v>444.1</v>
      </c>
      <c r="AE1155">
        <v>230.59</v>
      </c>
      <c r="AF1155">
        <v>11.76</v>
      </c>
      <c r="AG1155">
        <v>11.22</v>
      </c>
      <c r="AH1155">
        <v>164.89</v>
      </c>
      <c r="AI1155">
        <v>4.3099999999999996</v>
      </c>
      <c r="AJ1155">
        <v>0</v>
      </c>
      <c r="AK1155">
        <v>21.33</v>
      </c>
      <c r="AL1155">
        <v>142.96</v>
      </c>
      <c r="AM1155">
        <v>2202.14</v>
      </c>
      <c r="AN1155">
        <v>128.65</v>
      </c>
      <c r="AO1155">
        <v>23.28</v>
      </c>
      <c r="AP1155">
        <v>17.84</v>
      </c>
      <c r="AQ1155">
        <v>87.53</v>
      </c>
      <c r="AR1155">
        <v>2330.79</v>
      </c>
      <c r="AS1155">
        <v>1871.43</v>
      </c>
      <c r="AT1155">
        <v>824.14</v>
      </c>
      <c r="AU1155">
        <v>380.04</v>
      </c>
      <c r="AV1155">
        <v>237.08</v>
      </c>
      <c r="AW1155">
        <v>108.43</v>
      </c>
      <c r="AX1155">
        <v>2.0562438524519937</v>
      </c>
      <c r="AY1155">
        <v>6.1687315573559811</v>
      </c>
      <c r="AZ1155">
        <v>2.0562438524519937</v>
      </c>
      <c r="BA1155" t="s">
        <v>545</v>
      </c>
      <c r="BB1155" t="s">
        <v>545</v>
      </c>
    </row>
    <row r="1156" spans="1:54" x14ac:dyDescent="0.25">
      <c r="A1156">
        <v>1155</v>
      </c>
      <c r="B1156" t="s">
        <v>555</v>
      </c>
      <c r="C1156" s="2" t="s">
        <v>548</v>
      </c>
      <c r="D1156" t="s">
        <v>207</v>
      </c>
      <c r="E1156" t="s">
        <v>225</v>
      </c>
      <c r="F1156" t="s">
        <v>225</v>
      </c>
      <c r="G1156" t="s">
        <v>197</v>
      </c>
      <c r="H1156" t="s">
        <v>226</v>
      </c>
      <c r="I1156">
        <v>2017</v>
      </c>
      <c r="J1156" t="s">
        <v>123</v>
      </c>
      <c r="K1156" t="s">
        <v>89</v>
      </c>
      <c r="L1156">
        <v>8</v>
      </c>
      <c r="M1156">
        <v>6177.26</v>
      </c>
      <c r="N1156">
        <v>6</v>
      </c>
      <c r="O1156">
        <v>15.84</v>
      </c>
      <c r="P1156">
        <v>2481.5093128485742</v>
      </c>
      <c r="Q1156">
        <v>0</v>
      </c>
      <c r="R1156">
        <v>0</v>
      </c>
      <c r="S1156">
        <v>2481.5093128485742</v>
      </c>
      <c r="T1156">
        <v>569.96694096601072</v>
      </c>
      <c r="U1156">
        <v>0</v>
      </c>
      <c r="V1156">
        <v>139.51076923076923</v>
      </c>
      <c r="W1156">
        <v>276.78627801746819</v>
      </c>
      <c r="X1156">
        <v>153.66989371777333</v>
      </c>
      <c r="Y1156">
        <v>159.24752999999998</v>
      </c>
      <c r="Z1156">
        <v>0</v>
      </c>
      <c r="AA1156">
        <v>81.766019999999997</v>
      </c>
      <c r="AB1156">
        <v>77.48151</v>
      </c>
      <c r="AC1156">
        <v>954.85636114911074</v>
      </c>
      <c r="AD1156">
        <v>374.65321498579397</v>
      </c>
      <c r="AE1156">
        <v>168.63912501315374</v>
      </c>
      <c r="AF1156">
        <v>12.005598547827002</v>
      </c>
      <c r="AG1156">
        <v>8.3524258655161532</v>
      </c>
      <c r="AH1156">
        <v>163.54866999999999</v>
      </c>
      <c r="AI1156">
        <v>4.254736714721667</v>
      </c>
      <c r="AJ1156">
        <v>0</v>
      </c>
      <c r="AK1156">
        <v>17.852658844575398</v>
      </c>
      <c r="AL1156">
        <v>117.06050999999999</v>
      </c>
      <c r="AM1156">
        <v>2175.7845571009152</v>
      </c>
      <c r="AN1156">
        <v>137.14438396295907</v>
      </c>
      <c r="AO1156">
        <v>23.279599999999999</v>
      </c>
      <c r="AP1156">
        <v>21.454083447332419</v>
      </c>
      <c r="AQ1156">
        <v>92.410700515626644</v>
      </c>
      <c r="AR1156">
        <v>2312.9289410638744</v>
      </c>
      <c r="AS1156">
        <v>1911.5423718825634</v>
      </c>
      <c r="AT1156">
        <v>797.43848073345282</v>
      </c>
      <c r="AU1156">
        <v>422.78526574765885</v>
      </c>
      <c r="AV1156">
        <v>305.72475574765883</v>
      </c>
      <c r="AW1156">
        <v>168.58037178469976</v>
      </c>
      <c r="AX1156">
        <v>2.1170733044762717</v>
      </c>
      <c r="AY1156">
        <v>6.3512199134288156</v>
      </c>
      <c r="AZ1156">
        <v>2.1170733044762717</v>
      </c>
      <c r="BA1156" t="s">
        <v>545</v>
      </c>
      <c r="BB1156" t="s">
        <v>545</v>
      </c>
    </row>
    <row r="1157" spans="1:54" x14ac:dyDescent="0.25">
      <c r="A1157">
        <v>1156</v>
      </c>
      <c r="B1157" t="s">
        <v>556</v>
      </c>
      <c r="C1157" s="2" t="s">
        <v>548</v>
      </c>
      <c r="D1157" t="s">
        <v>207</v>
      </c>
      <c r="E1157" t="s">
        <v>225</v>
      </c>
      <c r="F1157" t="s">
        <v>225</v>
      </c>
      <c r="G1157" t="s">
        <v>197</v>
      </c>
      <c r="H1157" t="s">
        <v>226</v>
      </c>
      <c r="I1157">
        <v>2010</v>
      </c>
      <c r="J1157" t="s">
        <v>124</v>
      </c>
      <c r="K1157" t="s">
        <v>91</v>
      </c>
      <c r="L1157">
        <v>8</v>
      </c>
      <c r="M1157">
        <v>7742</v>
      </c>
      <c r="N1157">
        <v>29</v>
      </c>
      <c r="O1157">
        <v>5.84</v>
      </c>
      <c r="P1157">
        <v>1177.72</v>
      </c>
      <c r="Q1157">
        <v>10.3</v>
      </c>
      <c r="R1157">
        <v>0</v>
      </c>
      <c r="S1157">
        <v>1188.02</v>
      </c>
      <c r="T1157">
        <v>260.05</v>
      </c>
      <c r="U1157">
        <v>3.97</v>
      </c>
      <c r="V1157">
        <v>140.21</v>
      </c>
      <c r="W1157">
        <v>70.78</v>
      </c>
      <c r="X1157">
        <v>45.09</v>
      </c>
      <c r="Y1157">
        <v>83.54</v>
      </c>
      <c r="Z1157">
        <v>17.78</v>
      </c>
      <c r="AA1157">
        <v>38.49</v>
      </c>
      <c r="AB1157">
        <v>27.27</v>
      </c>
      <c r="AC1157">
        <v>283.12</v>
      </c>
      <c r="AD1157">
        <v>219.62</v>
      </c>
      <c r="AE1157">
        <v>108.42</v>
      </c>
      <c r="AF1157">
        <v>12.81</v>
      </c>
      <c r="AG1157">
        <v>0</v>
      </c>
      <c r="AH1157">
        <v>33.1</v>
      </c>
      <c r="AI1157">
        <v>8.0399999999999991</v>
      </c>
      <c r="AJ1157">
        <v>1.03</v>
      </c>
      <c r="AK1157">
        <v>56.22</v>
      </c>
      <c r="AL1157">
        <v>145.81</v>
      </c>
      <c r="AM1157">
        <v>992.13999999999987</v>
      </c>
      <c r="AN1157">
        <v>390.26</v>
      </c>
      <c r="AO1157">
        <v>24.31</v>
      </c>
      <c r="AP1157">
        <v>56.93</v>
      </c>
      <c r="AQ1157">
        <v>309.02</v>
      </c>
      <c r="AR1157">
        <v>1382.3999999999999</v>
      </c>
      <c r="AS1157">
        <v>927.97</v>
      </c>
      <c r="AT1157">
        <v>561.31000000000006</v>
      </c>
      <c r="AU1157">
        <v>341.69000000000005</v>
      </c>
      <c r="AV1157">
        <v>195.88000000000005</v>
      </c>
      <c r="AW1157">
        <v>-194.37999999999994</v>
      </c>
      <c r="AX1157">
        <v>13</v>
      </c>
      <c r="AY1157">
        <v>18</v>
      </c>
      <c r="AZ1157">
        <v>35</v>
      </c>
      <c r="BA1157">
        <v>58580</v>
      </c>
      <c r="BB1157">
        <v>16710</v>
      </c>
    </row>
    <row r="1158" spans="1:54" x14ac:dyDescent="0.25">
      <c r="A1158">
        <v>1157</v>
      </c>
      <c r="B1158" t="s">
        <v>556</v>
      </c>
      <c r="C1158" s="2" t="s">
        <v>548</v>
      </c>
      <c r="D1158" t="s">
        <v>207</v>
      </c>
      <c r="E1158" t="s">
        <v>225</v>
      </c>
      <c r="F1158" t="s">
        <v>225</v>
      </c>
      <c r="G1158" t="s">
        <v>197</v>
      </c>
      <c r="H1158" t="s">
        <v>226</v>
      </c>
      <c r="I1158">
        <v>2011</v>
      </c>
      <c r="J1158" t="s">
        <v>124</v>
      </c>
      <c r="K1158" t="s">
        <v>91</v>
      </c>
      <c r="L1158">
        <v>8</v>
      </c>
      <c r="M1158">
        <v>6037</v>
      </c>
      <c r="N1158">
        <v>19</v>
      </c>
      <c r="O1158">
        <v>8.75</v>
      </c>
      <c r="P1158">
        <v>1220.17</v>
      </c>
      <c r="Q1158">
        <v>0</v>
      </c>
      <c r="R1158">
        <v>10.61</v>
      </c>
      <c r="S1158">
        <v>1230.78</v>
      </c>
      <c r="T1158">
        <v>168.31</v>
      </c>
      <c r="U1158">
        <v>1.04</v>
      </c>
      <c r="V1158">
        <v>78.31</v>
      </c>
      <c r="W1158">
        <v>43.09</v>
      </c>
      <c r="X1158">
        <v>45.87</v>
      </c>
      <c r="Y1158">
        <v>75.64</v>
      </c>
      <c r="Z1158">
        <v>11.88</v>
      </c>
      <c r="AA1158">
        <v>35.799999999999997</v>
      </c>
      <c r="AB1158">
        <v>27.96</v>
      </c>
      <c r="AC1158">
        <v>295.10000000000002</v>
      </c>
      <c r="AD1158">
        <v>164.24</v>
      </c>
      <c r="AE1158">
        <v>90.44</v>
      </c>
      <c r="AF1158">
        <v>6.67</v>
      </c>
      <c r="AG1158">
        <v>0</v>
      </c>
      <c r="AH1158">
        <v>25.69</v>
      </c>
      <c r="AI1158">
        <v>5.09</v>
      </c>
      <c r="AJ1158">
        <v>0</v>
      </c>
      <c r="AK1158">
        <v>36.35</v>
      </c>
      <c r="AL1158">
        <v>120.07</v>
      </c>
      <c r="AM1158">
        <v>823.36000000000013</v>
      </c>
      <c r="AN1158">
        <v>325.09999999999997</v>
      </c>
      <c r="AO1158">
        <v>13.79</v>
      </c>
      <c r="AP1158">
        <v>45.05</v>
      </c>
      <c r="AQ1158">
        <v>266.26</v>
      </c>
      <c r="AR1158">
        <v>1148.46</v>
      </c>
      <c r="AS1158">
        <v>1062.47</v>
      </c>
      <c r="AT1158">
        <v>691.73</v>
      </c>
      <c r="AU1158">
        <v>527.49</v>
      </c>
      <c r="AV1158">
        <v>407.42</v>
      </c>
      <c r="AW1158">
        <v>82.32000000000005</v>
      </c>
      <c r="AX1158">
        <v>5</v>
      </c>
      <c r="AY1158">
        <v>5</v>
      </c>
      <c r="AZ1158">
        <v>4.9999999999999991</v>
      </c>
      <c r="BA1158" t="s">
        <v>545</v>
      </c>
      <c r="BB1158" t="s">
        <v>545</v>
      </c>
    </row>
    <row r="1159" spans="1:54" x14ac:dyDescent="0.25">
      <c r="A1159">
        <v>1158</v>
      </c>
      <c r="B1159" t="s">
        <v>556</v>
      </c>
      <c r="C1159" s="2" t="s">
        <v>548</v>
      </c>
      <c r="D1159" t="s">
        <v>207</v>
      </c>
      <c r="E1159" t="s">
        <v>225</v>
      </c>
      <c r="F1159" t="s">
        <v>225</v>
      </c>
      <c r="G1159" t="s">
        <v>197</v>
      </c>
      <c r="H1159" t="s">
        <v>226</v>
      </c>
      <c r="I1159">
        <v>2012</v>
      </c>
      <c r="J1159" t="s">
        <v>124</v>
      </c>
      <c r="K1159" t="s">
        <v>91</v>
      </c>
      <c r="L1159">
        <v>8</v>
      </c>
      <c r="M1159">
        <v>4613</v>
      </c>
      <c r="N1159">
        <v>29</v>
      </c>
      <c r="O1159">
        <v>9.34</v>
      </c>
      <c r="P1159">
        <v>1560.24</v>
      </c>
      <c r="Q1159">
        <v>6.51</v>
      </c>
      <c r="R1159">
        <v>11.09</v>
      </c>
      <c r="S1159">
        <v>1577.84</v>
      </c>
      <c r="T1159">
        <v>227.81</v>
      </c>
      <c r="U1159">
        <v>0.85</v>
      </c>
      <c r="V1159">
        <v>152.91</v>
      </c>
      <c r="W1159">
        <v>38.94</v>
      </c>
      <c r="X1159">
        <v>35.11</v>
      </c>
      <c r="Y1159">
        <v>109.19999999999999</v>
      </c>
      <c r="Z1159">
        <v>4.8</v>
      </c>
      <c r="AA1159">
        <v>65.27</v>
      </c>
      <c r="AB1159">
        <v>39.130000000000003</v>
      </c>
      <c r="AC1159">
        <v>231.2</v>
      </c>
      <c r="AD1159">
        <v>182.93</v>
      </c>
      <c r="AE1159">
        <v>96.17</v>
      </c>
      <c r="AF1159">
        <v>5.82</v>
      </c>
      <c r="AG1159">
        <v>0</v>
      </c>
      <c r="AH1159">
        <v>39.18</v>
      </c>
      <c r="AI1159">
        <v>5.48</v>
      </c>
      <c r="AJ1159">
        <v>0.43</v>
      </c>
      <c r="AK1159">
        <v>35.85</v>
      </c>
      <c r="AL1159">
        <v>113.2</v>
      </c>
      <c r="AM1159">
        <v>864.33999999999992</v>
      </c>
      <c r="AN1159">
        <v>381.70000000000005</v>
      </c>
      <c r="AO1159">
        <v>32.26</v>
      </c>
      <c r="AP1159">
        <v>41.64</v>
      </c>
      <c r="AQ1159">
        <v>307.8</v>
      </c>
      <c r="AR1159">
        <v>1246.04</v>
      </c>
      <c r="AS1159">
        <v>1350.03</v>
      </c>
      <c r="AT1159">
        <v>1009.6299999999999</v>
      </c>
      <c r="AU1159">
        <v>826.69999999999982</v>
      </c>
      <c r="AV1159">
        <v>713.49999999999977</v>
      </c>
      <c r="AW1159">
        <v>331.79999999999973</v>
      </c>
      <c r="AX1159">
        <v>4</v>
      </c>
      <c r="AY1159">
        <v>7</v>
      </c>
      <c r="AZ1159">
        <v>9.9999999999999982</v>
      </c>
      <c r="BA1159" t="s">
        <v>545</v>
      </c>
      <c r="BB1159" t="s">
        <v>545</v>
      </c>
    </row>
    <row r="1160" spans="1:54" x14ac:dyDescent="0.25">
      <c r="A1160">
        <v>1159</v>
      </c>
      <c r="B1160" t="s">
        <v>556</v>
      </c>
      <c r="C1160" s="2" t="s">
        <v>548</v>
      </c>
      <c r="D1160" t="s">
        <v>207</v>
      </c>
      <c r="E1160" t="s">
        <v>225</v>
      </c>
      <c r="F1160" t="s">
        <v>225</v>
      </c>
      <c r="G1160" t="s">
        <v>197</v>
      </c>
      <c r="H1160" t="s">
        <v>226</v>
      </c>
      <c r="I1160">
        <v>2013</v>
      </c>
      <c r="J1160" t="s">
        <v>124</v>
      </c>
      <c r="K1160" t="s">
        <v>91</v>
      </c>
      <c r="L1160">
        <v>8</v>
      </c>
      <c r="M1160">
        <v>8341.17</v>
      </c>
      <c r="N1160">
        <v>33</v>
      </c>
      <c r="O1160">
        <v>7.26</v>
      </c>
      <c r="P1160">
        <v>1916.92</v>
      </c>
      <c r="Q1160">
        <v>44.81</v>
      </c>
      <c r="R1160">
        <v>6.67</v>
      </c>
      <c r="S1160">
        <v>1968.4</v>
      </c>
      <c r="T1160">
        <v>280.43</v>
      </c>
      <c r="U1160">
        <v>0</v>
      </c>
      <c r="V1160">
        <v>193.01</v>
      </c>
      <c r="W1160">
        <v>47.77</v>
      </c>
      <c r="X1160">
        <v>39.65</v>
      </c>
      <c r="Y1160">
        <v>181.39000000000001</v>
      </c>
      <c r="Z1160">
        <v>51.34</v>
      </c>
      <c r="AA1160">
        <v>74.45</v>
      </c>
      <c r="AB1160">
        <v>55.6</v>
      </c>
      <c r="AC1160">
        <v>298.37</v>
      </c>
      <c r="AD1160">
        <v>261.63</v>
      </c>
      <c r="AE1160">
        <v>162.83000000000001</v>
      </c>
      <c r="AF1160">
        <v>8.57</v>
      </c>
      <c r="AG1160">
        <v>9.5500000000000007</v>
      </c>
      <c r="AH1160">
        <v>22.75</v>
      </c>
      <c r="AI1160">
        <v>8.98</v>
      </c>
      <c r="AJ1160">
        <v>6.45</v>
      </c>
      <c r="AK1160">
        <v>42.5</v>
      </c>
      <c r="AL1160">
        <v>183.33</v>
      </c>
      <c r="AM1160">
        <v>1205.1500000000001</v>
      </c>
      <c r="AN1160">
        <v>473.53999999999996</v>
      </c>
      <c r="AO1160">
        <v>54.92</v>
      </c>
      <c r="AP1160">
        <v>67.239999999999995</v>
      </c>
      <c r="AQ1160">
        <v>351.38</v>
      </c>
      <c r="AR1160">
        <v>1678.69</v>
      </c>
      <c r="AS1160">
        <v>1687.97</v>
      </c>
      <c r="AT1160">
        <v>1208.21</v>
      </c>
      <c r="AU1160">
        <v>946.58</v>
      </c>
      <c r="AV1160">
        <v>763.25</v>
      </c>
      <c r="AW1160">
        <v>289.71000000000004</v>
      </c>
      <c r="AX1160">
        <v>8</v>
      </c>
      <c r="AY1160">
        <v>10</v>
      </c>
      <c r="AZ1160">
        <v>13</v>
      </c>
      <c r="BA1160">
        <v>56670</v>
      </c>
      <c r="BB1160">
        <v>12710</v>
      </c>
    </row>
    <row r="1161" spans="1:54" x14ac:dyDescent="0.25">
      <c r="A1161">
        <v>1160</v>
      </c>
      <c r="B1161" t="s">
        <v>556</v>
      </c>
      <c r="C1161" s="2" t="s">
        <v>548</v>
      </c>
      <c r="D1161" t="s">
        <v>207</v>
      </c>
      <c r="E1161" t="s">
        <v>225</v>
      </c>
      <c r="F1161" t="s">
        <v>225</v>
      </c>
      <c r="G1161" t="s">
        <v>197</v>
      </c>
      <c r="H1161" t="s">
        <v>226</v>
      </c>
      <c r="I1161">
        <v>2014</v>
      </c>
      <c r="J1161" t="s">
        <v>124</v>
      </c>
      <c r="K1161" t="s">
        <v>91</v>
      </c>
      <c r="L1161">
        <v>8</v>
      </c>
      <c r="M1161">
        <v>7678.4</v>
      </c>
      <c r="N1161">
        <v>33</v>
      </c>
      <c r="O1161">
        <v>7.65</v>
      </c>
      <c r="P1161">
        <v>1305.8499999999999</v>
      </c>
      <c r="Q1161">
        <v>0</v>
      </c>
      <c r="R1161">
        <v>8.7200000000000006</v>
      </c>
      <c r="S1161">
        <v>1314.57</v>
      </c>
      <c r="T1161">
        <v>222.02</v>
      </c>
      <c r="U1161">
        <v>0</v>
      </c>
      <c r="V1161">
        <v>139.58000000000001</v>
      </c>
      <c r="W1161">
        <v>53.47</v>
      </c>
      <c r="X1161">
        <v>28.97</v>
      </c>
      <c r="Y1161">
        <v>181.59</v>
      </c>
      <c r="Z1161">
        <v>52.61</v>
      </c>
      <c r="AA1161">
        <v>73.02</v>
      </c>
      <c r="AB1161">
        <v>55.96</v>
      </c>
      <c r="AC1161">
        <v>264.01</v>
      </c>
      <c r="AD1161">
        <v>364.28</v>
      </c>
      <c r="AE1161">
        <v>107.22</v>
      </c>
      <c r="AF1161">
        <v>6.84</v>
      </c>
      <c r="AG1161">
        <v>8.84</v>
      </c>
      <c r="AH1161">
        <v>21.35</v>
      </c>
      <c r="AI1161">
        <v>7.89</v>
      </c>
      <c r="AJ1161">
        <v>1.32</v>
      </c>
      <c r="AK1161">
        <v>210.82</v>
      </c>
      <c r="AL1161">
        <v>166.56</v>
      </c>
      <c r="AM1161">
        <v>1198.46</v>
      </c>
      <c r="AN1161">
        <v>413.95</v>
      </c>
      <c r="AO1161">
        <v>55.92</v>
      </c>
      <c r="AP1161">
        <v>57.5</v>
      </c>
      <c r="AQ1161">
        <v>300.52999999999997</v>
      </c>
      <c r="AR1161">
        <v>1612.41</v>
      </c>
      <c r="AS1161">
        <v>1092.55</v>
      </c>
      <c r="AT1161">
        <v>646.94999999999993</v>
      </c>
      <c r="AU1161">
        <v>282.66999999999996</v>
      </c>
      <c r="AV1161">
        <v>116.10999999999996</v>
      </c>
      <c r="AW1161">
        <v>-297.84000000000003</v>
      </c>
      <c r="AX1161">
        <v>5</v>
      </c>
      <c r="AY1161">
        <v>4</v>
      </c>
      <c r="AZ1161">
        <v>6</v>
      </c>
      <c r="BA1161" t="s">
        <v>545</v>
      </c>
      <c r="BB1161" t="s">
        <v>545</v>
      </c>
    </row>
    <row r="1162" spans="1:54" x14ac:dyDescent="0.25">
      <c r="A1162">
        <v>1161</v>
      </c>
      <c r="B1162" t="s">
        <v>556</v>
      </c>
      <c r="C1162" s="2" t="s">
        <v>548</v>
      </c>
      <c r="D1162" t="s">
        <v>207</v>
      </c>
      <c r="E1162" t="s">
        <v>225</v>
      </c>
      <c r="F1162" t="s">
        <v>225</v>
      </c>
      <c r="G1162" t="s">
        <v>197</v>
      </c>
      <c r="H1162" t="s">
        <v>226</v>
      </c>
      <c r="I1162">
        <v>2015</v>
      </c>
      <c r="J1162" t="s">
        <v>124</v>
      </c>
      <c r="K1162" t="s">
        <v>91</v>
      </c>
      <c r="L1162">
        <v>8</v>
      </c>
      <c r="M1162">
        <v>8469.41</v>
      </c>
      <c r="N1162">
        <v>41</v>
      </c>
      <c r="O1162">
        <v>9.49</v>
      </c>
      <c r="P1162">
        <v>1747.75</v>
      </c>
      <c r="Q1162">
        <v>1.37</v>
      </c>
      <c r="R1162">
        <v>1.43</v>
      </c>
      <c r="S1162">
        <v>1750.55</v>
      </c>
      <c r="T1162">
        <v>235.46000000000004</v>
      </c>
      <c r="U1162">
        <v>0.57999999999999996</v>
      </c>
      <c r="V1162">
        <v>146.06</v>
      </c>
      <c r="W1162">
        <v>56.49</v>
      </c>
      <c r="X1162">
        <v>32.33</v>
      </c>
      <c r="Y1162">
        <v>170.22</v>
      </c>
      <c r="Z1162">
        <v>45.18</v>
      </c>
      <c r="AA1162">
        <v>87.26</v>
      </c>
      <c r="AB1162">
        <v>37.78</v>
      </c>
      <c r="AC1162">
        <v>297.93</v>
      </c>
      <c r="AD1162">
        <v>226.97000000000003</v>
      </c>
      <c r="AE1162">
        <v>115.16</v>
      </c>
      <c r="AF1162">
        <v>13.65</v>
      </c>
      <c r="AG1162">
        <v>2.37</v>
      </c>
      <c r="AH1162">
        <v>32.340000000000003</v>
      </c>
      <c r="AI1162">
        <v>16.309999999999999</v>
      </c>
      <c r="AJ1162">
        <v>6.43</v>
      </c>
      <c r="AK1162">
        <v>40.71</v>
      </c>
      <c r="AL1162">
        <v>128.21</v>
      </c>
      <c r="AM1162">
        <v>1058.7900000000002</v>
      </c>
      <c r="AN1162">
        <v>513.09</v>
      </c>
      <c r="AO1162">
        <v>38.950000000000003</v>
      </c>
      <c r="AP1162">
        <v>81</v>
      </c>
      <c r="AQ1162">
        <v>393.14</v>
      </c>
      <c r="AR1162">
        <v>1571.88</v>
      </c>
      <c r="AS1162">
        <v>1515.09</v>
      </c>
      <c r="AT1162">
        <v>1046.9399999999998</v>
      </c>
      <c r="AU1162">
        <v>819.9699999999998</v>
      </c>
      <c r="AV1162">
        <v>691.75999999999976</v>
      </c>
      <c r="AW1162">
        <v>178.66999999999973</v>
      </c>
      <c r="AX1162">
        <v>6</v>
      </c>
      <c r="AY1162">
        <v>10</v>
      </c>
      <c r="AZ1162">
        <v>19.999999999999996</v>
      </c>
      <c r="BA1162" t="s">
        <v>545</v>
      </c>
      <c r="BB1162" t="s">
        <v>545</v>
      </c>
    </row>
    <row r="1163" spans="1:54" x14ac:dyDescent="0.25">
      <c r="A1163">
        <v>1162</v>
      </c>
      <c r="B1163" t="s">
        <v>556</v>
      </c>
      <c r="C1163" s="2" t="s">
        <v>548</v>
      </c>
      <c r="D1163" t="s">
        <v>207</v>
      </c>
      <c r="E1163" t="s">
        <v>225</v>
      </c>
      <c r="F1163" t="s">
        <v>225</v>
      </c>
      <c r="G1163" t="s">
        <v>197</v>
      </c>
      <c r="H1163" t="s">
        <v>226</v>
      </c>
      <c r="I1163">
        <v>2016</v>
      </c>
      <c r="J1163" t="s">
        <v>124</v>
      </c>
      <c r="K1163" t="s">
        <v>91</v>
      </c>
      <c r="L1163">
        <v>8</v>
      </c>
      <c r="M1163">
        <v>7999.28</v>
      </c>
      <c r="N1163">
        <v>32</v>
      </c>
      <c r="O1163">
        <v>10.9</v>
      </c>
      <c r="P1163">
        <v>1773.43</v>
      </c>
      <c r="Q1163">
        <v>0</v>
      </c>
      <c r="R1163">
        <v>13.1</v>
      </c>
      <c r="S1163">
        <v>1786.53</v>
      </c>
      <c r="T1163">
        <v>309.66000000000003</v>
      </c>
      <c r="U1163">
        <v>10.82</v>
      </c>
      <c r="V1163">
        <v>163.6</v>
      </c>
      <c r="W1163">
        <v>77.540000000000006</v>
      </c>
      <c r="X1163">
        <v>57.7</v>
      </c>
      <c r="Y1163">
        <v>154.03</v>
      </c>
      <c r="Z1163">
        <v>30.39</v>
      </c>
      <c r="AA1163">
        <v>81.52</v>
      </c>
      <c r="AB1163">
        <v>42.12</v>
      </c>
      <c r="AC1163">
        <v>320.70999999999998</v>
      </c>
      <c r="AD1163">
        <v>283.83</v>
      </c>
      <c r="AE1163">
        <v>130.57</v>
      </c>
      <c r="AF1163">
        <v>19.61</v>
      </c>
      <c r="AG1163">
        <v>2.61</v>
      </c>
      <c r="AH1163">
        <v>62.35</v>
      </c>
      <c r="AI1163">
        <v>18.29</v>
      </c>
      <c r="AJ1163">
        <v>6.42</v>
      </c>
      <c r="AK1163">
        <v>43.98</v>
      </c>
      <c r="AL1163">
        <v>112.43</v>
      </c>
      <c r="AM1163">
        <v>1180.6600000000001</v>
      </c>
      <c r="AN1163">
        <v>460.94</v>
      </c>
      <c r="AO1163">
        <v>43.89</v>
      </c>
      <c r="AP1163">
        <v>74.430000000000007</v>
      </c>
      <c r="AQ1163">
        <v>342.62</v>
      </c>
      <c r="AR1163">
        <v>1641.6</v>
      </c>
      <c r="AS1163">
        <v>1476.87</v>
      </c>
      <c r="AT1163">
        <v>1002.13</v>
      </c>
      <c r="AU1163">
        <v>718.29</v>
      </c>
      <c r="AV1163">
        <v>605.87</v>
      </c>
      <c r="AW1163">
        <v>144.93</v>
      </c>
      <c r="AX1163">
        <v>5.6669449229639373</v>
      </c>
      <c r="AY1163">
        <v>9.444908204939896</v>
      </c>
      <c r="AZ1163">
        <v>18.889816409879788</v>
      </c>
      <c r="BA1163" t="s">
        <v>545</v>
      </c>
      <c r="BB1163" t="s">
        <v>545</v>
      </c>
    </row>
    <row r="1164" spans="1:54" x14ac:dyDescent="0.25">
      <c r="A1164">
        <v>1163</v>
      </c>
      <c r="B1164" t="s">
        <v>556</v>
      </c>
      <c r="C1164" s="2" t="s">
        <v>548</v>
      </c>
      <c r="D1164" t="s">
        <v>207</v>
      </c>
      <c r="E1164" t="s">
        <v>225</v>
      </c>
      <c r="F1164" t="s">
        <v>225</v>
      </c>
      <c r="G1164" t="s">
        <v>197</v>
      </c>
      <c r="H1164" t="s">
        <v>226</v>
      </c>
      <c r="I1164">
        <v>2017</v>
      </c>
      <c r="J1164" t="s">
        <v>124</v>
      </c>
      <c r="K1164" t="s">
        <v>91</v>
      </c>
      <c r="L1164">
        <v>8</v>
      </c>
      <c r="M1164">
        <v>7097.41</v>
      </c>
      <c r="N1164">
        <v>33</v>
      </c>
      <c r="O1164">
        <v>11.02</v>
      </c>
      <c r="P1164">
        <v>1872.7812971412861</v>
      </c>
      <c r="Q1164">
        <v>0</v>
      </c>
      <c r="R1164">
        <v>14.865310610225398</v>
      </c>
      <c r="S1164">
        <v>1887.6466077515115</v>
      </c>
      <c r="T1164">
        <v>350.161260940077</v>
      </c>
      <c r="U1164">
        <v>0</v>
      </c>
      <c r="V1164">
        <v>208.18411214953272</v>
      </c>
      <c r="W1164">
        <v>82.432932188015386</v>
      </c>
      <c r="X1164">
        <v>59.544216602528863</v>
      </c>
      <c r="Y1164">
        <v>167.5491960032985</v>
      </c>
      <c r="Z1164">
        <v>50.608876003298512</v>
      </c>
      <c r="AA1164">
        <v>87.250140000000002</v>
      </c>
      <c r="AB1164">
        <v>29.690180000000002</v>
      </c>
      <c r="AC1164">
        <v>259.45461269928529</v>
      </c>
      <c r="AD1164">
        <v>280.60877038482687</v>
      </c>
      <c r="AE1164">
        <v>125.66989439252336</v>
      </c>
      <c r="AF1164">
        <v>16.564619021440354</v>
      </c>
      <c r="AG1164">
        <v>1.6825824354040679</v>
      </c>
      <c r="AH1164">
        <v>70.730069999999998</v>
      </c>
      <c r="AI1164">
        <v>19.836526498075866</v>
      </c>
      <c r="AJ1164">
        <v>3.8359612424409013</v>
      </c>
      <c r="AK1164">
        <v>42.289116794942274</v>
      </c>
      <c r="AL1164">
        <v>120.69329999999999</v>
      </c>
      <c r="AM1164">
        <v>1178.4671400274874</v>
      </c>
      <c r="AN1164">
        <v>466.55089703133586</v>
      </c>
      <c r="AO1164">
        <v>46.0762</v>
      </c>
      <c r="AP1164">
        <v>64.145982655305104</v>
      </c>
      <c r="AQ1164">
        <v>356.32871437603075</v>
      </c>
      <c r="AR1164">
        <v>1645.0180370588232</v>
      </c>
      <c r="AS1164">
        <v>1537.4853468114345</v>
      </c>
      <c r="AT1164">
        <v>1110.4815381088508</v>
      </c>
      <c r="AU1164">
        <v>829.87276772402402</v>
      </c>
      <c r="AV1164">
        <v>709.17946772402399</v>
      </c>
      <c r="AW1164">
        <v>242.62857069268813</v>
      </c>
      <c r="AX1164">
        <v>5.0280314685438539</v>
      </c>
      <c r="AY1164">
        <v>8.3800524475730906</v>
      </c>
      <c r="AZ1164">
        <v>16.760104895146178</v>
      </c>
      <c r="BA1164" t="s">
        <v>545</v>
      </c>
      <c r="BB1164" t="s">
        <v>545</v>
      </c>
    </row>
    <row r="1165" spans="1:54" x14ac:dyDescent="0.25">
      <c r="A1165">
        <v>1164</v>
      </c>
      <c r="B1165" t="s">
        <v>557</v>
      </c>
      <c r="C1165" s="2" t="s">
        <v>548</v>
      </c>
      <c r="D1165" t="s">
        <v>207</v>
      </c>
      <c r="E1165" t="s">
        <v>225</v>
      </c>
      <c r="F1165" t="s">
        <v>225</v>
      </c>
      <c r="G1165" t="s">
        <v>197</v>
      </c>
      <c r="H1165" t="s">
        <v>226</v>
      </c>
      <c r="I1165">
        <v>2016</v>
      </c>
      <c r="J1165" t="s">
        <v>126</v>
      </c>
      <c r="K1165" t="s">
        <v>236</v>
      </c>
      <c r="L1165">
        <v>2</v>
      </c>
      <c r="M1165">
        <v>9610</v>
      </c>
      <c r="N1165">
        <v>15</v>
      </c>
      <c r="O1165">
        <v>25.7</v>
      </c>
      <c r="P1165">
        <v>4039.91</v>
      </c>
      <c r="Q1165">
        <v>0</v>
      </c>
      <c r="R1165">
        <v>0</v>
      </c>
      <c r="S1165">
        <v>4039.91</v>
      </c>
      <c r="T1165">
        <v>834.91</v>
      </c>
      <c r="U1165">
        <v>428.05</v>
      </c>
      <c r="V1165">
        <v>127.71</v>
      </c>
      <c r="W1165">
        <v>223</v>
      </c>
      <c r="X1165">
        <v>56.15</v>
      </c>
      <c r="Y1165">
        <v>563.87</v>
      </c>
      <c r="Z1165">
        <v>165.05</v>
      </c>
      <c r="AA1165">
        <v>219.78</v>
      </c>
      <c r="AB1165">
        <v>179.04</v>
      </c>
      <c r="AC1165">
        <v>839.77</v>
      </c>
      <c r="AD1165">
        <v>1072.29</v>
      </c>
      <c r="AE1165">
        <v>295.10000000000002</v>
      </c>
      <c r="AF1165">
        <v>55.31</v>
      </c>
      <c r="AG1165">
        <v>13.01</v>
      </c>
      <c r="AH1165">
        <v>419.66</v>
      </c>
      <c r="AI1165">
        <v>25.57</v>
      </c>
      <c r="AJ1165">
        <v>23.45</v>
      </c>
      <c r="AK1165">
        <v>240.17</v>
      </c>
      <c r="AL1165">
        <v>305.36</v>
      </c>
      <c r="AM1165">
        <v>3616.19</v>
      </c>
      <c r="AN1165">
        <v>826.4</v>
      </c>
      <c r="AO1165">
        <v>393.57</v>
      </c>
      <c r="AP1165">
        <v>92.13</v>
      </c>
      <c r="AQ1165">
        <v>340.7</v>
      </c>
      <c r="AR1165">
        <v>4442.59</v>
      </c>
      <c r="AS1165">
        <v>3205</v>
      </c>
      <c r="AT1165">
        <v>1801.36</v>
      </c>
      <c r="AU1165">
        <v>729.07</v>
      </c>
      <c r="AV1165">
        <v>423.71</v>
      </c>
      <c r="AW1165">
        <v>-402.69</v>
      </c>
      <c r="AY1165">
        <v>16</v>
      </c>
      <c r="AZ1165">
        <v>19.347380052959785</v>
      </c>
      <c r="BA1165" t="s">
        <v>545</v>
      </c>
      <c r="BB1165" t="s">
        <v>545</v>
      </c>
    </row>
    <row r="1166" spans="1:54" x14ac:dyDescent="0.25">
      <c r="A1166">
        <v>1165</v>
      </c>
      <c r="B1166" t="s">
        <v>557</v>
      </c>
      <c r="C1166" s="2" t="s">
        <v>548</v>
      </c>
      <c r="D1166" t="s">
        <v>207</v>
      </c>
      <c r="E1166" t="s">
        <v>225</v>
      </c>
      <c r="F1166" t="s">
        <v>225</v>
      </c>
      <c r="G1166" t="s">
        <v>197</v>
      </c>
      <c r="H1166" t="s">
        <v>226</v>
      </c>
      <c r="I1166">
        <v>2017</v>
      </c>
      <c r="J1166" t="s">
        <v>126</v>
      </c>
      <c r="K1166" t="s">
        <v>236</v>
      </c>
      <c r="L1166">
        <v>2</v>
      </c>
      <c r="M1166">
        <v>9514.56</v>
      </c>
      <c r="N1166">
        <v>15</v>
      </c>
      <c r="O1166">
        <v>25.84</v>
      </c>
      <c r="P1166">
        <v>4442.2767011586202</v>
      </c>
      <c r="Q1166">
        <v>0</v>
      </c>
      <c r="R1166">
        <v>307.07300079993809</v>
      </c>
      <c r="S1166">
        <v>4749.3497019585584</v>
      </c>
      <c r="T1166">
        <v>619.57970737749338</v>
      </c>
      <c r="U1166">
        <v>104.64996258354192</v>
      </c>
      <c r="V1166">
        <v>181.88558047118934</v>
      </c>
      <c r="W1166">
        <v>239.30484091554203</v>
      </c>
      <c r="X1166">
        <v>93.739323407220098</v>
      </c>
      <c r="Y1166">
        <v>684.76545283229689</v>
      </c>
      <c r="Z1166">
        <v>238.33008283229688</v>
      </c>
      <c r="AA1166">
        <v>239.56880000000001</v>
      </c>
      <c r="AB1166">
        <v>206.86657</v>
      </c>
      <c r="AC1166">
        <v>696.96281578200399</v>
      </c>
      <c r="AD1166">
        <v>994.444945700978</v>
      </c>
      <c r="AE1166">
        <v>286.70384997290535</v>
      </c>
      <c r="AF1166">
        <v>47.0830804582871</v>
      </c>
      <c r="AG1166">
        <v>11.677159600547057</v>
      </c>
      <c r="AH1166">
        <v>386.34275000000002</v>
      </c>
      <c r="AI1166">
        <v>30.821639795628727</v>
      </c>
      <c r="AJ1166">
        <v>13.362106004696413</v>
      </c>
      <c r="AK1166">
        <v>218.4543598689134</v>
      </c>
      <c r="AL1166">
        <v>329.12479000000002</v>
      </c>
      <c r="AM1166">
        <v>3324.8777116927722</v>
      </c>
      <c r="AN1166">
        <v>866.77970328697131</v>
      </c>
      <c r="AO1166">
        <v>402.50815999999998</v>
      </c>
      <c r="AP1166">
        <v>121.15427339818852</v>
      </c>
      <c r="AQ1166">
        <v>343.11726988878286</v>
      </c>
      <c r="AR1166">
        <v>4191.6574149797434</v>
      </c>
      <c r="AS1166">
        <v>4129.7699945810655</v>
      </c>
      <c r="AT1166">
        <v>2748.0417259667647</v>
      </c>
      <c r="AU1166">
        <v>1753.5967802657867</v>
      </c>
      <c r="AV1166">
        <v>1424.4719902657866</v>
      </c>
      <c r="AW1166">
        <v>557.69228697881533</v>
      </c>
      <c r="AY1166">
        <v>15</v>
      </c>
      <c r="AZ1166">
        <v>19.155235000696049</v>
      </c>
      <c r="BA1166" t="s">
        <v>545</v>
      </c>
      <c r="BB1166" t="s">
        <v>545</v>
      </c>
    </row>
    <row r="1167" spans="1:54" x14ac:dyDescent="0.25">
      <c r="A1167">
        <v>1166</v>
      </c>
      <c r="B1167" t="s">
        <v>558</v>
      </c>
      <c r="C1167" s="2" t="s">
        <v>548</v>
      </c>
      <c r="D1167" t="s">
        <v>207</v>
      </c>
      <c r="E1167" t="s">
        <v>225</v>
      </c>
      <c r="F1167" t="s">
        <v>225</v>
      </c>
      <c r="G1167" t="s">
        <v>197</v>
      </c>
      <c r="H1167" t="s">
        <v>226</v>
      </c>
      <c r="I1167">
        <v>2016</v>
      </c>
      <c r="J1167" t="s">
        <v>230</v>
      </c>
      <c r="K1167" t="s">
        <v>229</v>
      </c>
      <c r="L1167">
        <v>4</v>
      </c>
      <c r="M1167">
        <v>6715.2</v>
      </c>
      <c r="N1167">
        <v>29.12</v>
      </c>
      <c r="O1167">
        <v>113</v>
      </c>
      <c r="P1167">
        <v>5992.7900000000009</v>
      </c>
      <c r="Q1167">
        <v>3.09</v>
      </c>
      <c r="R1167">
        <v>4.76</v>
      </c>
      <c r="S1167">
        <v>6000.6399999999994</v>
      </c>
      <c r="T1167">
        <v>1124.48</v>
      </c>
      <c r="U1167">
        <v>125.11999999999999</v>
      </c>
      <c r="V1167">
        <v>367.17</v>
      </c>
      <c r="W1167">
        <v>417.21000000000004</v>
      </c>
      <c r="X1167">
        <v>214.98000000000002</v>
      </c>
      <c r="Y1167">
        <v>563.25</v>
      </c>
      <c r="Z1167">
        <v>128.69999999999999</v>
      </c>
      <c r="AA1167">
        <v>240.19</v>
      </c>
      <c r="AB1167">
        <v>194.35999999999999</v>
      </c>
      <c r="AC1167">
        <v>1390.9299999999998</v>
      </c>
      <c r="AD1167">
        <v>1131.6199999999999</v>
      </c>
      <c r="AE1167">
        <v>486.47</v>
      </c>
      <c r="AF1167">
        <v>53.39</v>
      </c>
      <c r="AG1167">
        <v>19.23</v>
      </c>
      <c r="AH1167">
        <v>222.13</v>
      </c>
      <c r="AI1167">
        <v>48.89</v>
      </c>
      <c r="AJ1167">
        <v>43.79</v>
      </c>
      <c r="AK1167">
        <v>257.7</v>
      </c>
      <c r="AL1167">
        <v>376.89</v>
      </c>
      <c r="AM1167">
        <v>4587.18</v>
      </c>
      <c r="AN1167">
        <v>1000.5</v>
      </c>
      <c r="AO1167">
        <v>191.70000000000002</v>
      </c>
      <c r="AP1167">
        <v>168.7</v>
      </c>
      <c r="AQ1167">
        <v>640.09999999999991</v>
      </c>
      <c r="AR1167">
        <v>5587.6900000000005</v>
      </c>
      <c r="AS1167">
        <v>4876.2700000000004</v>
      </c>
      <c r="AT1167">
        <v>2921.98</v>
      </c>
      <c r="AU1167">
        <v>1790.36</v>
      </c>
      <c r="AV1167">
        <v>1413.47</v>
      </c>
      <c r="AW1167">
        <v>412.96</v>
      </c>
      <c r="AY1167">
        <v>11</v>
      </c>
      <c r="AZ1167">
        <v>13.519409628682157</v>
      </c>
      <c r="BA1167" t="s">
        <v>545</v>
      </c>
      <c r="BB1167" t="s">
        <v>545</v>
      </c>
    </row>
    <row r="1168" spans="1:54" x14ac:dyDescent="0.25">
      <c r="A1168">
        <v>1167</v>
      </c>
      <c r="B1168" t="s">
        <v>558</v>
      </c>
      <c r="C1168" s="2" t="s">
        <v>548</v>
      </c>
      <c r="D1168" t="s">
        <v>207</v>
      </c>
      <c r="E1168" t="s">
        <v>225</v>
      </c>
      <c r="F1168" t="s">
        <v>225</v>
      </c>
      <c r="G1168" t="s">
        <v>197</v>
      </c>
      <c r="H1168" t="s">
        <v>226</v>
      </c>
      <c r="I1168">
        <v>2016</v>
      </c>
      <c r="J1168" t="s">
        <v>230</v>
      </c>
      <c r="K1168" t="s">
        <v>229</v>
      </c>
      <c r="L1168">
        <v>4</v>
      </c>
      <c r="M1168">
        <v>5711.46</v>
      </c>
      <c r="N1168">
        <v>29.12</v>
      </c>
      <c r="O1168">
        <v>113</v>
      </c>
      <c r="P1168">
        <v>5992.7900000000009</v>
      </c>
      <c r="Q1168">
        <v>3.09</v>
      </c>
      <c r="R1168">
        <v>4.76</v>
      </c>
      <c r="S1168">
        <v>6000.6399999999994</v>
      </c>
      <c r="T1168">
        <v>1124.48</v>
      </c>
      <c r="U1168">
        <v>125.11999999999999</v>
      </c>
      <c r="V1168">
        <v>367.17</v>
      </c>
      <c r="W1168">
        <v>417.21000000000004</v>
      </c>
      <c r="X1168">
        <v>214.98000000000002</v>
      </c>
      <c r="Y1168">
        <v>563.25</v>
      </c>
      <c r="Z1168">
        <v>128.69999999999999</v>
      </c>
      <c r="AA1168">
        <v>240.19</v>
      </c>
      <c r="AB1168">
        <v>194.35999999999999</v>
      </c>
      <c r="AC1168">
        <v>1390.9299999999998</v>
      </c>
      <c r="AD1168">
        <v>1131.6199999999999</v>
      </c>
      <c r="AE1168">
        <v>486.47</v>
      </c>
      <c r="AF1168">
        <v>53.39</v>
      </c>
      <c r="AG1168">
        <v>19.23</v>
      </c>
      <c r="AH1168">
        <v>222.13</v>
      </c>
      <c r="AI1168">
        <v>48.89</v>
      </c>
      <c r="AJ1168">
        <v>43.79</v>
      </c>
      <c r="AK1168">
        <v>257.7</v>
      </c>
      <c r="AL1168">
        <v>376.89</v>
      </c>
      <c r="AM1168">
        <v>4587.18</v>
      </c>
      <c r="AN1168">
        <v>1000.5</v>
      </c>
      <c r="AO1168">
        <v>191.70000000000002</v>
      </c>
      <c r="AP1168">
        <v>168.7</v>
      </c>
      <c r="AQ1168">
        <v>640.09999999999991</v>
      </c>
      <c r="AR1168">
        <v>5587.6900000000005</v>
      </c>
      <c r="AS1168">
        <v>4876.2700000000004</v>
      </c>
      <c r="AT1168">
        <v>2921.98</v>
      </c>
      <c r="AU1168">
        <v>1790.36</v>
      </c>
      <c r="AV1168">
        <v>1413.47</v>
      </c>
      <c r="AW1168">
        <v>412.96</v>
      </c>
      <c r="AY1168">
        <v>9</v>
      </c>
      <c r="AZ1168">
        <v>11.498625106896741</v>
      </c>
      <c r="BA1168" t="s">
        <v>545</v>
      </c>
      <c r="BB1168" t="s">
        <v>545</v>
      </c>
    </row>
    <row r="1169" spans="1:54" x14ac:dyDescent="0.25">
      <c r="A1169">
        <v>1168</v>
      </c>
      <c r="B1169" t="s">
        <v>558</v>
      </c>
      <c r="C1169" s="2" t="s">
        <v>548</v>
      </c>
      <c r="D1169" t="s">
        <v>207</v>
      </c>
      <c r="E1169" t="s">
        <v>225</v>
      </c>
      <c r="F1169" t="s">
        <v>225</v>
      </c>
      <c r="G1169" t="s">
        <v>197</v>
      </c>
      <c r="H1169" t="s">
        <v>226</v>
      </c>
      <c r="I1169">
        <v>2017</v>
      </c>
      <c r="J1169" t="s">
        <v>230</v>
      </c>
      <c r="K1169" t="s">
        <v>229</v>
      </c>
      <c r="L1169">
        <v>4</v>
      </c>
      <c r="M1169">
        <v>6502.68</v>
      </c>
      <c r="N1169">
        <v>111</v>
      </c>
      <c r="O1169">
        <v>31.410000000000004</v>
      </c>
      <c r="P1169">
        <v>6420.21</v>
      </c>
      <c r="Q1169">
        <v>0</v>
      </c>
      <c r="R1169">
        <v>92.45</v>
      </c>
      <c r="S1169">
        <v>6512.66</v>
      </c>
      <c r="T1169">
        <v>1130.02</v>
      </c>
      <c r="U1169">
        <v>32.299999999999997</v>
      </c>
      <c r="V1169">
        <v>417.61</v>
      </c>
      <c r="W1169">
        <v>420.09000000000003</v>
      </c>
      <c r="X1169">
        <v>260.02</v>
      </c>
      <c r="Y1169">
        <v>598.37</v>
      </c>
      <c r="Z1169">
        <v>179.53</v>
      </c>
      <c r="AA1169">
        <v>252.72</v>
      </c>
      <c r="AB1169">
        <v>166.11</v>
      </c>
      <c r="AC1169">
        <v>1252.82</v>
      </c>
      <c r="AD1169">
        <v>1027.08</v>
      </c>
      <c r="AE1169">
        <v>431.56</v>
      </c>
      <c r="AF1169">
        <v>48.29</v>
      </c>
      <c r="AG1169">
        <v>34.81</v>
      </c>
      <c r="AH1169">
        <v>231.05</v>
      </c>
      <c r="AI1169">
        <v>45.67</v>
      </c>
      <c r="AJ1169">
        <v>11.91</v>
      </c>
      <c r="AK1169">
        <v>223.79</v>
      </c>
      <c r="AL1169">
        <v>393.76</v>
      </c>
      <c r="AM1169">
        <v>4402.0599999999995</v>
      </c>
      <c r="AN1169">
        <v>915.75</v>
      </c>
      <c r="AO1169">
        <v>195.47</v>
      </c>
      <c r="AP1169">
        <v>149.86000000000001</v>
      </c>
      <c r="AQ1169">
        <v>570.42000000000007</v>
      </c>
      <c r="AR1169">
        <v>5317.8099999999995</v>
      </c>
      <c r="AS1169">
        <v>5382.6399999999994</v>
      </c>
      <c r="AT1169">
        <v>3531.4399999999996</v>
      </c>
      <c r="AU1169">
        <v>2504.3599999999997</v>
      </c>
      <c r="AV1169">
        <v>2110.6</v>
      </c>
      <c r="AW1169">
        <v>1194.8499999999999</v>
      </c>
      <c r="AY1169">
        <v>11</v>
      </c>
      <c r="AZ1169">
        <v>13.091552687073937</v>
      </c>
      <c r="BA1169" t="s">
        <v>545</v>
      </c>
      <c r="BB1169" t="s">
        <v>545</v>
      </c>
    </row>
    <row r="1170" spans="1:54" x14ac:dyDescent="0.25">
      <c r="A1170">
        <v>1169</v>
      </c>
      <c r="B1170" t="s">
        <v>558</v>
      </c>
      <c r="C1170" s="2" t="s">
        <v>548</v>
      </c>
      <c r="D1170" t="s">
        <v>207</v>
      </c>
      <c r="E1170" t="s">
        <v>225</v>
      </c>
      <c r="F1170" t="s">
        <v>225</v>
      </c>
      <c r="G1170" t="s">
        <v>197</v>
      </c>
      <c r="H1170" t="s">
        <v>226</v>
      </c>
      <c r="I1170">
        <v>2017</v>
      </c>
      <c r="J1170" t="s">
        <v>230</v>
      </c>
      <c r="K1170" t="s">
        <v>229</v>
      </c>
      <c r="L1170">
        <v>4</v>
      </c>
      <c r="M1170">
        <v>6133.73</v>
      </c>
      <c r="N1170">
        <v>111</v>
      </c>
      <c r="O1170">
        <v>31.410000000000004</v>
      </c>
      <c r="P1170">
        <v>6420.21</v>
      </c>
      <c r="Q1170">
        <v>0</v>
      </c>
      <c r="R1170">
        <v>92.45</v>
      </c>
      <c r="S1170">
        <v>6512.66</v>
      </c>
      <c r="T1170">
        <v>1130.02</v>
      </c>
      <c r="U1170">
        <v>32.299999999999997</v>
      </c>
      <c r="V1170">
        <v>417.61</v>
      </c>
      <c r="W1170">
        <v>420.09000000000003</v>
      </c>
      <c r="X1170">
        <v>260.02</v>
      </c>
      <c r="Y1170">
        <v>598.37</v>
      </c>
      <c r="Z1170">
        <v>179.53</v>
      </c>
      <c r="AA1170">
        <v>252.72</v>
      </c>
      <c r="AB1170">
        <v>166.11</v>
      </c>
      <c r="AC1170">
        <v>1252.82</v>
      </c>
      <c r="AD1170">
        <v>1027.08</v>
      </c>
      <c r="AE1170">
        <v>431.56</v>
      </c>
      <c r="AF1170">
        <v>48.29</v>
      </c>
      <c r="AG1170">
        <v>34.81</v>
      </c>
      <c r="AH1170">
        <v>231.05</v>
      </c>
      <c r="AI1170">
        <v>45.67</v>
      </c>
      <c r="AJ1170">
        <v>11.91</v>
      </c>
      <c r="AK1170">
        <v>223.79</v>
      </c>
      <c r="AL1170">
        <v>393.76</v>
      </c>
      <c r="AM1170">
        <v>4402.0599999999995</v>
      </c>
      <c r="AN1170">
        <v>915.75</v>
      </c>
      <c r="AO1170">
        <v>195.47</v>
      </c>
      <c r="AP1170">
        <v>149.86000000000001</v>
      </c>
      <c r="AQ1170">
        <v>570.42000000000007</v>
      </c>
      <c r="AR1170">
        <v>5317.8099999999995</v>
      </c>
      <c r="AS1170">
        <v>5382.6399999999994</v>
      </c>
      <c r="AT1170">
        <v>3531.4399999999996</v>
      </c>
      <c r="AU1170">
        <v>2504.3599999999997</v>
      </c>
      <c r="AV1170">
        <v>2110.6</v>
      </c>
      <c r="AW1170">
        <v>1194.8499999999999</v>
      </c>
      <c r="AY1170">
        <v>10</v>
      </c>
      <c r="AZ1170">
        <v>12.348762273906454</v>
      </c>
      <c r="BA1170" t="s">
        <v>545</v>
      </c>
      <c r="BB1170" t="s">
        <v>545</v>
      </c>
    </row>
    <row r="1171" spans="1:54" x14ac:dyDescent="0.25">
      <c r="A1171">
        <v>1170</v>
      </c>
      <c r="B1171" t="s">
        <v>559</v>
      </c>
      <c r="C1171" s="2" t="s">
        <v>548</v>
      </c>
      <c r="D1171" t="s">
        <v>207</v>
      </c>
      <c r="E1171" t="s">
        <v>225</v>
      </c>
      <c r="F1171" t="s">
        <v>225</v>
      </c>
      <c r="G1171" t="s">
        <v>197</v>
      </c>
      <c r="H1171" t="s">
        <v>226</v>
      </c>
      <c r="I1171">
        <v>2013</v>
      </c>
      <c r="J1171" t="s">
        <v>125</v>
      </c>
      <c r="K1171" t="s">
        <v>232</v>
      </c>
      <c r="L1171">
        <v>5</v>
      </c>
      <c r="M1171">
        <v>5920.67</v>
      </c>
      <c r="N1171">
        <v>14</v>
      </c>
      <c r="O1171">
        <v>16.73</v>
      </c>
      <c r="P1171">
        <v>1470.05</v>
      </c>
      <c r="Q1171">
        <v>6.43</v>
      </c>
      <c r="R1171">
        <v>0</v>
      </c>
      <c r="S1171">
        <v>1476.48</v>
      </c>
      <c r="T1171">
        <v>266.45</v>
      </c>
      <c r="U1171">
        <v>0</v>
      </c>
      <c r="V1171">
        <v>62.08</v>
      </c>
      <c r="W1171">
        <v>198.01</v>
      </c>
      <c r="X1171">
        <v>6.36</v>
      </c>
      <c r="Y1171">
        <v>163.57</v>
      </c>
      <c r="Z1171">
        <v>8.31</v>
      </c>
      <c r="AA1171">
        <v>105.98</v>
      </c>
      <c r="AB1171">
        <v>49.28</v>
      </c>
      <c r="AC1171">
        <v>207.38</v>
      </c>
      <c r="AD1171">
        <v>276.71999999999997</v>
      </c>
      <c r="AE1171">
        <v>129.22</v>
      </c>
      <c r="AF1171">
        <v>12</v>
      </c>
      <c r="AG1171">
        <v>0</v>
      </c>
      <c r="AH1171">
        <v>30.74</v>
      </c>
      <c r="AI1171">
        <v>47.07</v>
      </c>
      <c r="AJ1171">
        <v>6.32</v>
      </c>
      <c r="AK1171">
        <v>51.37</v>
      </c>
      <c r="AL1171">
        <v>96.74</v>
      </c>
      <c r="AM1171">
        <v>1010.8599999999999</v>
      </c>
      <c r="AN1171">
        <v>537.65</v>
      </c>
      <c r="AO1171">
        <v>217.9</v>
      </c>
      <c r="AP1171">
        <v>52.87</v>
      </c>
      <c r="AQ1171">
        <v>266.88</v>
      </c>
      <c r="AR1171">
        <v>1548.5099999999998</v>
      </c>
      <c r="AS1171">
        <v>1210.03</v>
      </c>
      <c r="AT1171">
        <v>839.08</v>
      </c>
      <c r="AU1171">
        <v>562.36000000000013</v>
      </c>
      <c r="AV1171">
        <v>465.62000000000012</v>
      </c>
      <c r="AW1171">
        <v>-72.029999999999859</v>
      </c>
      <c r="AX1171">
        <v>22</v>
      </c>
      <c r="AY1171">
        <v>12</v>
      </c>
      <c r="AZ1171">
        <v>15</v>
      </c>
      <c r="BA1171">
        <v>35280</v>
      </c>
      <c r="BB1171">
        <v>8560</v>
      </c>
    </row>
    <row r="1172" spans="1:54" x14ac:dyDescent="0.25">
      <c r="A1172">
        <v>1171</v>
      </c>
      <c r="B1172" t="s">
        <v>559</v>
      </c>
      <c r="C1172" s="2" t="s">
        <v>548</v>
      </c>
      <c r="D1172" t="s">
        <v>207</v>
      </c>
      <c r="E1172" t="s">
        <v>225</v>
      </c>
      <c r="F1172" t="s">
        <v>225</v>
      </c>
      <c r="G1172" t="s">
        <v>197</v>
      </c>
      <c r="H1172" t="s">
        <v>226</v>
      </c>
      <c r="I1172">
        <v>2014</v>
      </c>
      <c r="J1172" t="s">
        <v>125</v>
      </c>
      <c r="K1172" t="s">
        <v>232</v>
      </c>
      <c r="L1172">
        <v>5</v>
      </c>
      <c r="M1172">
        <v>5080.66</v>
      </c>
      <c r="N1172">
        <v>14</v>
      </c>
      <c r="O1172">
        <v>18.09</v>
      </c>
      <c r="P1172">
        <v>830.26</v>
      </c>
      <c r="Q1172">
        <v>31.04</v>
      </c>
      <c r="R1172">
        <v>0</v>
      </c>
      <c r="S1172">
        <v>861.3</v>
      </c>
      <c r="T1172">
        <v>285.58</v>
      </c>
      <c r="U1172">
        <v>0</v>
      </c>
      <c r="V1172">
        <v>93.95</v>
      </c>
      <c r="W1172">
        <v>180.45</v>
      </c>
      <c r="X1172">
        <v>11.18</v>
      </c>
      <c r="Y1172">
        <v>147.91</v>
      </c>
      <c r="Z1172">
        <v>5.96</v>
      </c>
      <c r="AA1172">
        <v>105.26</v>
      </c>
      <c r="AB1172">
        <v>36.68</v>
      </c>
      <c r="AC1172">
        <v>198.1</v>
      </c>
      <c r="AD1172">
        <v>211.34</v>
      </c>
      <c r="AE1172">
        <v>102.01</v>
      </c>
      <c r="AF1172">
        <v>14.23</v>
      </c>
      <c r="AG1172">
        <v>1.9</v>
      </c>
      <c r="AH1172">
        <v>36.700000000000003</v>
      </c>
      <c r="AI1172">
        <v>14.67</v>
      </c>
      <c r="AJ1172">
        <v>1.54</v>
      </c>
      <c r="AK1172">
        <v>40.29</v>
      </c>
      <c r="AL1172">
        <v>85.82</v>
      </c>
      <c r="AM1172">
        <v>928.75</v>
      </c>
      <c r="AN1172">
        <v>440.96</v>
      </c>
      <c r="AO1172">
        <v>209.98</v>
      </c>
      <c r="AP1172">
        <v>36.86</v>
      </c>
      <c r="AQ1172">
        <v>194.12</v>
      </c>
      <c r="AR1172">
        <v>1369.71</v>
      </c>
      <c r="AS1172">
        <v>575.72</v>
      </c>
      <c r="AT1172">
        <v>229.71000000000006</v>
      </c>
      <c r="AU1172">
        <v>18.370000000000061</v>
      </c>
      <c r="AV1172">
        <v>-67.449999999999932</v>
      </c>
      <c r="AW1172">
        <v>-508.40999999999991</v>
      </c>
      <c r="AX1172">
        <v>30</v>
      </c>
      <c r="AY1172">
        <v>20</v>
      </c>
      <c r="AZ1172">
        <v>24</v>
      </c>
      <c r="BA1172" t="s">
        <v>545</v>
      </c>
      <c r="BB1172" t="s">
        <v>545</v>
      </c>
    </row>
    <row r="1173" spans="1:54" x14ac:dyDescent="0.25">
      <c r="A1173">
        <v>1172</v>
      </c>
      <c r="B1173" t="s">
        <v>559</v>
      </c>
      <c r="C1173" s="2" t="s">
        <v>548</v>
      </c>
      <c r="D1173" t="s">
        <v>207</v>
      </c>
      <c r="E1173" t="s">
        <v>225</v>
      </c>
      <c r="F1173" t="s">
        <v>225</v>
      </c>
      <c r="G1173" t="s">
        <v>197</v>
      </c>
      <c r="H1173" t="s">
        <v>226</v>
      </c>
      <c r="I1173">
        <v>2015</v>
      </c>
      <c r="J1173" t="s">
        <v>125</v>
      </c>
      <c r="K1173" t="s">
        <v>232</v>
      </c>
      <c r="L1173">
        <v>5</v>
      </c>
      <c r="M1173">
        <v>5908.74</v>
      </c>
      <c r="N1173">
        <v>13</v>
      </c>
      <c r="O1173">
        <v>19.579999999999998</v>
      </c>
      <c r="P1173">
        <v>944.13</v>
      </c>
      <c r="Q1173">
        <v>24.63</v>
      </c>
      <c r="R1173">
        <v>0</v>
      </c>
      <c r="S1173">
        <v>968.76</v>
      </c>
      <c r="T1173">
        <v>279.76000000000005</v>
      </c>
      <c r="U1173">
        <v>0</v>
      </c>
      <c r="V1173">
        <v>89.69</v>
      </c>
      <c r="W1173">
        <v>175.02</v>
      </c>
      <c r="X1173">
        <v>15.05</v>
      </c>
      <c r="Y1173">
        <v>184.39</v>
      </c>
      <c r="Z1173">
        <v>22.12</v>
      </c>
      <c r="AA1173">
        <v>128.1</v>
      </c>
      <c r="AB1173">
        <v>34.18</v>
      </c>
      <c r="AC1173">
        <v>239.99</v>
      </c>
      <c r="AD1173">
        <v>198.66</v>
      </c>
      <c r="AE1173">
        <v>94.3</v>
      </c>
      <c r="AF1173">
        <v>8.24</v>
      </c>
      <c r="AG1173">
        <v>2.3199999999999998</v>
      </c>
      <c r="AH1173">
        <v>45.77</v>
      </c>
      <c r="AI1173">
        <v>9.44</v>
      </c>
      <c r="AJ1173">
        <v>0.83</v>
      </c>
      <c r="AK1173">
        <v>37.76</v>
      </c>
      <c r="AL1173">
        <v>77.98</v>
      </c>
      <c r="AM1173">
        <v>980.78</v>
      </c>
      <c r="AN1173">
        <v>379.68000000000006</v>
      </c>
      <c r="AO1173">
        <v>186.83</v>
      </c>
      <c r="AP1173">
        <v>32.33</v>
      </c>
      <c r="AQ1173">
        <v>160.52000000000001</v>
      </c>
      <c r="AR1173">
        <v>1360.46</v>
      </c>
      <c r="AS1173">
        <v>689</v>
      </c>
      <c r="AT1173">
        <v>264.62</v>
      </c>
      <c r="AU1173">
        <v>65.960000000000008</v>
      </c>
      <c r="AV1173">
        <v>-12.019999999999996</v>
      </c>
      <c r="AW1173">
        <v>-391.70000000000005</v>
      </c>
      <c r="AX1173">
        <v>30</v>
      </c>
      <c r="AY1173">
        <v>20</v>
      </c>
      <c r="AZ1173">
        <v>24</v>
      </c>
      <c r="BA1173" t="s">
        <v>545</v>
      </c>
      <c r="BB1173" t="s">
        <v>545</v>
      </c>
    </row>
    <row r="1174" spans="1:54" x14ac:dyDescent="0.25">
      <c r="A1174">
        <v>1173</v>
      </c>
      <c r="B1174" t="s">
        <v>559</v>
      </c>
      <c r="C1174" s="2" t="s">
        <v>548</v>
      </c>
      <c r="D1174" t="s">
        <v>207</v>
      </c>
      <c r="E1174" t="s">
        <v>225</v>
      </c>
      <c r="F1174" t="s">
        <v>225</v>
      </c>
      <c r="G1174" t="s">
        <v>197</v>
      </c>
      <c r="H1174" t="s">
        <v>226</v>
      </c>
      <c r="I1174">
        <v>2016</v>
      </c>
      <c r="J1174" t="s">
        <v>125</v>
      </c>
      <c r="K1174" t="s">
        <v>232</v>
      </c>
      <c r="L1174">
        <v>5</v>
      </c>
      <c r="M1174">
        <v>5401.76</v>
      </c>
      <c r="N1174">
        <v>13</v>
      </c>
      <c r="O1174">
        <v>19.079999999999998</v>
      </c>
      <c r="P1174">
        <v>1032.3499999999999</v>
      </c>
      <c r="Q1174">
        <v>0</v>
      </c>
      <c r="R1174">
        <v>0</v>
      </c>
      <c r="S1174">
        <v>1032.3499999999999</v>
      </c>
      <c r="T1174">
        <v>266.88</v>
      </c>
      <c r="U1174">
        <v>0</v>
      </c>
      <c r="V1174">
        <v>88.72</v>
      </c>
      <c r="W1174">
        <v>164.17</v>
      </c>
      <c r="X1174">
        <v>13.99</v>
      </c>
      <c r="Y1174">
        <v>155.18</v>
      </c>
      <c r="Z1174">
        <v>22.7</v>
      </c>
      <c r="AA1174">
        <v>92.36</v>
      </c>
      <c r="AB1174">
        <v>40.119999999999997</v>
      </c>
      <c r="AC1174">
        <v>239.31</v>
      </c>
      <c r="AD1174">
        <v>221.85</v>
      </c>
      <c r="AE1174">
        <v>120.34</v>
      </c>
      <c r="AF1174">
        <v>8.7899999999999991</v>
      </c>
      <c r="AG1174">
        <v>3.23</v>
      </c>
      <c r="AH1174">
        <v>34.89</v>
      </c>
      <c r="AI1174">
        <v>11.9</v>
      </c>
      <c r="AJ1174">
        <v>0.43</v>
      </c>
      <c r="AK1174">
        <v>42.27</v>
      </c>
      <c r="AL1174">
        <v>86.83</v>
      </c>
      <c r="AM1174">
        <v>970.05</v>
      </c>
      <c r="AN1174">
        <v>406.23</v>
      </c>
      <c r="AO1174">
        <v>200.19</v>
      </c>
      <c r="AP1174">
        <v>37.119999999999997</v>
      </c>
      <c r="AQ1174">
        <v>168.93</v>
      </c>
      <c r="AR1174">
        <v>1376.27</v>
      </c>
      <c r="AS1174">
        <v>765.47</v>
      </c>
      <c r="AT1174">
        <v>370.98</v>
      </c>
      <c r="AU1174">
        <v>149.13</v>
      </c>
      <c r="AV1174">
        <v>62.3</v>
      </c>
      <c r="AW1174">
        <v>343.93</v>
      </c>
      <c r="AX1174">
        <v>27.425948679413889</v>
      </c>
      <c r="AY1174">
        <v>18.283965786275925</v>
      </c>
      <c r="AZ1174">
        <v>21.940758943531108</v>
      </c>
      <c r="BA1174" t="s">
        <v>545</v>
      </c>
      <c r="BB1174" t="s">
        <v>545</v>
      </c>
    </row>
    <row r="1175" spans="1:54" x14ac:dyDescent="0.25">
      <c r="A1175">
        <v>1174</v>
      </c>
      <c r="B1175" t="s">
        <v>559</v>
      </c>
      <c r="C1175" s="2" t="s">
        <v>548</v>
      </c>
      <c r="D1175" t="s">
        <v>207</v>
      </c>
      <c r="E1175" t="s">
        <v>225</v>
      </c>
      <c r="F1175" t="s">
        <v>225</v>
      </c>
      <c r="G1175" t="s">
        <v>197</v>
      </c>
      <c r="H1175" t="s">
        <v>226</v>
      </c>
      <c r="I1175">
        <v>2017</v>
      </c>
      <c r="J1175" t="s">
        <v>125</v>
      </c>
      <c r="K1175" t="s">
        <v>232</v>
      </c>
      <c r="L1175">
        <v>5</v>
      </c>
      <c r="M1175">
        <v>5208.74</v>
      </c>
      <c r="N1175">
        <v>13</v>
      </c>
      <c r="O1175">
        <v>19.079999999999998</v>
      </c>
      <c r="P1175">
        <v>1227.28</v>
      </c>
      <c r="Q1175">
        <v>0</v>
      </c>
      <c r="R1175">
        <v>0</v>
      </c>
      <c r="S1175">
        <v>1227.28</v>
      </c>
      <c r="T1175">
        <v>262.27999999999997</v>
      </c>
      <c r="U1175">
        <v>0</v>
      </c>
      <c r="V1175">
        <v>91.57</v>
      </c>
      <c r="W1175">
        <v>155.51</v>
      </c>
      <c r="X1175">
        <v>15.2</v>
      </c>
      <c r="Y1175">
        <v>183.46</v>
      </c>
      <c r="Z1175">
        <v>22.7</v>
      </c>
      <c r="AA1175">
        <v>103.67</v>
      </c>
      <c r="AB1175">
        <v>57.09</v>
      </c>
      <c r="AC1175">
        <v>306.97000000000003</v>
      </c>
      <c r="AD1175">
        <v>209.82</v>
      </c>
      <c r="AE1175">
        <v>107.65</v>
      </c>
      <c r="AF1175">
        <v>9.74</v>
      </c>
      <c r="AG1175">
        <v>3.84</v>
      </c>
      <c r="AH1175">
        <v>38.590000000000003</v>
      </c>
      <c r="AI1175">
        <v>11.58</v>
      </c>
      <c r="AJ1175">
        <v>0.39</v>
      </c>
      <c r="AK1175">
        <v>38.03</v>
      </c>
      <c r="AL1175">
        <v>100.41</v>
      </c>
      <c r="AM1175">
        <v>1062.94</v>
      </c>
      <c r="AN1175">
        <v>404.99</v>
      </c>
      <c r="AO1175">
        <v>206.97</v>
      </c>
      <c r="AP1175">
        <v>35.39</v>
      </c>
      <c r="AQ1175">
        <v>162.62</v>
      </c>
      <c r="AR1175">
        <v>1467.93</v>
      </c>
      <c r="AS1175">
        <v>965</v>
      </c>
      <c r="AT1175">
        <v>474.57</v>
      </c>
      <c r="AU1175">
        <v>264.75</v>
      </c>
      <c r="AV1175">
        <v>164.34</v>
      </c>
      <c r="AW1175">
        <v>-240.65</v>
      </c>
      <c r="AX1175">
        <v>26.445942789833364</v>
      </c>
      <c r="AY1175">
        <v>17.630628526555579</v>
      </c>
      <c r="AZ1175">
        <v>21.156754231866689</v>
      </c>
      <c r="BA1175" t="s">
        <v>545</v>
      </c>
      <c r="BB1175" t="s">
        <v>545</v>
      </c>
    </row>
    <row r="1176" spans="1:54" x14ac:dyDescent="0.25">
      <c r="A1176">
        <v>1175</v>
      </c>
      <c r="B1176" t="s">
        <v>560</v>
      </c>
      <c r="C1176" s="2" t="s">
        <v>548</v>
      </c>
      <c r="D1176" t="s">
        <v>207</v>
      </c>
      <c r="E1176" t="s">
        <v>225</v>
      </c>
      <c r="F1176" t="s">
        <v>225</v>
      </c>
      <c r="G1176" t="s">
        <v>197</v>
      </c>
      <c r="H1176" t="s">
        <v>226</v>
      </c>
      <c r="I1176">
        <v>2016</v>
      </c>
      <c r="J1176" t="s">
        <v>128</v>
      </c>
      <c r="K1176" t="s">
        <v>235</v>
      </c>
      <c r="L1176">
        <v>2</v>
      </c>
      <c r="M1176">
        <v>1843.18</v>
      </c>
      <c r="N1176">
        <v>5</v>
      </c>
      <c r="O1176">
        <v>51.93</v>
      </c>
      <c r="P1176">
        <v>482.16</v>
      </c>
      <c r="Q1176">
        <v>0</v>
      </c>
      <c r="R1176">
        <v>0</v>
      </c>
      <c r="S1176">
        <v>482.16</v>
      </c>
      <c r="T1176">
        <v>371.41</v>
      </c>
      <c r="U1176">
        <v>0</v>
      </c>
      <c r="V1176">
        <v>262.60000000000002</v>
      </c>
      <c r="W1176">
        <v>84.69</v>
      </c>
      <c r="X1176">
        <v>24.12</v>
      </c>
      <c r="Y1176">
        <v>144.11000000000001</v>
      </c>
      <c r="Z1176">
        <v>2.6</v>
      </c>
      <c r="AA1176">
        <v>103.75</v>
      </c>
      <c r="AB1176">
        <v>37.76</v>
      </c>
      <c r="AC1176">
        <v>743.5</v>
      </c>
      <c r="AD1176">
        <v>442.04</v>
      </c>
      <c r="AE1176">
        <v>183.47</v>
      </c>
      <c r="AF1176">
        <v>18.59</v>
      </c>
      <c r="AG1176">
        <v>0.9</v>
      </c>
      <c r="AH1176">
        <v>34.49</v>
      </c>
      <c r="AI1176">
        <v>7.7</v>
      </c>
      <c r="AJ1176">
        <v>111.85</v>
      </c>
      <c r="AK1176">
        <v>85.03</v>
      </c>
      <c r="AL1176">
        <v>170.3</v>
      </c>
      <c r="AM1176">
        <v>1871.36</v>
      </c>
      <c r="AN1176">
        <v>334.89</v>
      </c>
      <c r="AO1176">
        <v>201.66</v>
      </c>
      <c r="AP1176">
        <v>31.12</v>
      </c>
      <c r="AQ1176">
        <v>102.12</v>
      </c>
      <c r="AR1176">
        <v>2206.25</v>
      </c>
      <c r="AS1176">
        <v>110.75</v>
      </c>
      <c r="AT1176">
        <v>-776.86</v>
      </c>
      <c r="AU1176">
        <v>-1218.9000000000001</v>
      </c>
      <c r="AV1176">
        <v>-1389.2</v>
      </c>
      <c r="AW1176">
        <v>-1724.09</v>
      </c>
      <c r="BA1176" t="s">
        <v>545</v>
      </c>
      <c r="BB1176" t="s">
        <v>545</v>
      </c>
    </row>
    <row r="1177" spans="1:54" x14ac:dyDescent="0.25">
      <c r="A1177">
        <v>1176</v>
      </c>
      <c r="B1177" t="s">
        <v>560</v>
      </c>
      <c r="C1177" s="2" t="s">
        <v>548</v>
      </c>
      <c r="D1177" t="s">
        <v>207</v>
      </c>
      <c r="E1177" t="s">
        <v>225</v>
      </c>
      <c r="F1177" t="s">
        <v>225</v>
      </c>
      <c r="G1177" t="s">
        <v>197</v>
      </c>
      <c r="H1177" t="s">
        <v>226</v>
      </c>
      <c r="I1177">
        <v>2017</v>
      </c>
      <c r="J1177" t="s">
        <v>128</v>
      </c>
      <c r="K1177" t="s">
        <v>235</v>
      </c>
      <c r="L1177">
        <v>2</v>
      </c>
      <c r="M1177">
        <v>2579.46</v>
      </c>
      <c r="N1177">
        <v>5</v>
      </c>
      <c r="O1177">
        <v>51.93</v>
      </c>
      <c r="P1177">
        <v>754.92243105838861</v>
      </c>
      <c r="Q1177">
        <v>0</v>
      </c>
      <c r="R1177">
        <v>0</v>
      </c>
      <c r="S1177">
        <v>754.92243105838861</v>
      </c>
      <c r="T1177">
        <v>349.37719149591749</v>
      </c>
      <c r="U1177">
        <v>0</v>
      </c>
      <c r="V1177">
        <v>264.3864350639347</v>
      </c>
      <c r="W1177">
        <v>61.592974888306891</v>
      </c>
      <c r="X1177">
        <v>23.397781543675862</v>
      </c>
      <c r="Y1177">
        <v>140.65597811585272</v>
      </c>
      <c r="Z1177">
        <v>8.4925281158527195</v>
      </c>
      <c r="AA1177">
        <v>96.772909999999996</v>
      </c>
      <c r="AB1177">
        <v>35.390540000000001</v>
      </c>
      <c r="AC1177">
        <v>445.62141522877835</v>
      </c>
      <c r="AD1177">
        <v>191.0460173794485</v>
      </c>
      <c r="AE1177">
        <v>91.099243606532127</v>
      </c>
      <c r="AF1177">
        <v>11.264275419812048</v>
      </c>
      <c r="AG1177">
        <v>1.0010299260514559</v>
      </c>
      <c r="AH1177">
        <v>35.014659999999999</v>
      </c>
      <c r="AI1177">
        <v>5.1159941842551229</v>
      </c>
      <c r="AJ1177">
        <v>3.6923542212293947</v>
      </c>
      <c r="AK1177">
        <v>43.858460021568327</v>
      </c>
      <c r="AL1177">
        <v>177.89170999999999</v>
      </c>
      <c r="AM1177">
        <v>1304.592312219997</v>
      </c>
      <c r="AN1177">
        <v>248.77215132491142</v>
      </c>
      <c r="AO1177">
        <v>173.08674999999999</v>
      </c>
      <c r="AP1177">
        <v>19.397528693575723</v>
      </c>
      <c r="AQ1177">
        <v>56.287872631335695</v>
      </c>
      <c r="AR1177">
        <v>1553.3644635449084</v>
      </c>
      <c r="AS1177">
        <v>405.54523956247112</v>
      </c>
      <c r="AT1177">
        <v>-180.73215378215991</v>
      </c>
      <c r="AU1177">
        <v>-371.77817116160838</v>
      </c>
      <c r="AV1177">
        <v>-549.66988116160837</v>
      </c>
      <c r="AW1177">
        <v>-798.44203248651979</v>
      </c>
      <c r="BA1177" t="s">
        <v>545</v>
      </c>
      <c r="BB1177" t="s">
        <v>545</v>
      </c>
    </row>
    <row r="1178" spans="1:54" x14ac:dyDescent="0.25">
      <c r="A1178">
        <v>1177</v>
      </c>
      <c r="B1178" t="s">
        <v>561</v>
      </c>
      <c r="C1178" s="2" t="s">
        <v>548</v>
      </c>
      <c r="D1178" t="s">
        <v>207</v>
      </c>
      <c r="E1178" t="s">
        <v>225</v>
      </c>
      <c r="F1178" t="s">
        <v>225</v>
      </c>
      <c r="G1178" t="s">
        <v>197</v>
      </c>
      <c r="H1178" t="s">
        <v>226</v>
      </c>
      <c r="I1178">
        <v>2016</v>
      </c>
      <c r="J1178" t="s">
        <v>121</v>
      </c>
      <c r="K1178" t="s">
        <v>234</v>
      </c>
      <c r="L1178">
        <v>2</v>
      </c>
      <c r="M1178">
        <v>6963.8850000000002</v>
      </c>
      <c r="N1178">
        <v>25</v>
      </c>
      <c r="O1178">
        <v>9.9200000000000017</v>
      </c>
      <c r="P1178">
        <v>5812.98</v>
      </c>
      <c r="Q1178">
        <v>3.355</v>
      </c>
      <c r="R1178">
        <v>0</v>
      </c>
      <c r="S1178">
        <v>5816.34</v>
      </c>
      <c r="T1178">
        <v>797.26499999999999</v>
      </c>
      <c r="U1178">
        <v>5.835</v>
      </c>
      <c r="V1178">
        <v>297.85500000000002</v>
      </c>
      <c r="W1178">
        <v>307.95999999999998</v>
      </c>
      <c r="X1178">
        <v>185.62</v>
      </c>
      <c r="Y1178">
        <v>618.46499999999992</v>
      </c>
      <c r="Z1178">
        <v>89.094999999999999</v>
      </c>
      <c r="AA1178">
        <v>280.2</v>
      </c>
      <c r="AB1178">
        <v>249.17000000000002</v>
      </c>
      <c r="AC1178">
        <v>919.10500000000002</v>
      </c>
      <c r="AD1178">
        <v>871.97</v>
      </c>
      <c r="AE1178">
        <v>344.58500000000004</v>
      </c>
      <c r="AF1178">
        <v>42.274999999999999</v>
      </c>
      <c r="AG1178">
        <v>5.42</v>
      </c>
      <c r="AH1178">
        <v>152.16499999999999</v>
      </c>
      <c r="AI1178">
        <v>52.474999999999994</v>
      </c>
      <c r="AJ1178">
        <v>14.305</v>
      </c>
      <c r="AK1178">
        <v>260.74</v>
      </c>
      <c r="AL1178">
        <v>447.48500000000001</v>
      </c>
      <c r="AM1178">
        <v>3654.29</v>
      </c>
      <c r="AN1178">
        <v>859.495</v>
      </c>
      <c r="AO1178">
        <v>138.215</v>
      </c>
      <c r="AP1178">
        <v>180.8</v>
      </c>
      <c r="AQ1178">
        <v>540.46499999999992</v>
      </c>
      <c r="AR1178">
        <v>4513.7849999999999</v>
      </c>
      <c r="AS1178">
        <v>5019.0650000000005</v>
      </c>
      <c r="AT1178">
        <v>3481.5</v>
      </c>
      <c r="AU1178">
        <v>2609.5249999999996</v>
      </c>
      <c r="AV1178">
        <v>2162.0450000000001</v>
      </c>
      <c r="AW1178">
        <v>1302.5500000000002</v>
      </c>
      <c r="AY1178">
        <v>11</v>
      </c>
      <c r="AZ1178">
        <v>14.020075935494885</v>
      </c>
      <c r="BA1178" t="s">
        <v>545</v>
      </c>
      <c r="BB1178" t="s">
        <v>545</v>
      </c>
    </row>
    <row r="1179" spans="1:54" x14ac:dyDescent="0.25">
      <c r="A1179">
        <v>1178</v>
      </c>
      <c r="B1179" t="s">
        <v>561</v>
      </c>
      <c r="C1179" s="2" t="s">
        <v>548</v>
      </c>
      <c r="D1179" t="s">
        <v>207</v>
      </c>
      <c r="E1179" t="s">
        <v>225</v>
      </c>
      <c r="F1179" t="s">
        <v>225</v>
      </c>
      <c r="G1179" t="s">
        <v>197</v>
      </c>
      <c r="H1179" t="s">
        <v>226</v>
      </c>
      <c r="I1179">
        <v>2017</v>
      </c>
      <c r="J1179" t="s">
        <v>121</v>
      </c>
      <c r="K1179" t="s">
        <v>234</v>
      </c>
      <c r="L1179">
        <v>2</v>
      </c>
      <c r="M1179">
        <v>5488.9</v>
      </c>
      <c r="N1179">
        <v>25</v>
      </c>
      <c r="O1179">
        <v>9.61</v>
      </c>
      <c r="P1179">
        <v>5774.3210794869337</v>
      </c>
      <c r="Q1179">
        <v>0</v>
      </c>
      <c r="R1179">
        <v>0</v>
      </c>
      <c r="S1179">
        <v>5774.3210794869337</v>
      </c>
      <c r="T1179">
        <v>835.00574253831007</v>
      </c>
      <c r="U1179">
        <v>4.6916890080428955</v>
      </c>
      <c r="V1179">
        <v>272.68224477977577</v>
      </c>
      <c r="W1179">
        <v>360.31220282342235</v>
      </c>
      <c r="X1179">
        <v>197.31960592706912</v>
      </c>
      <c r="Y1179">
        <v>567.56250512225199</v>
      </c>
      <c r="Z1179">
        <v>77.980545122251925</v>
      </c>
      <c r="AA1179">
        <v>294.41111999999998</v>
      </c>
      <c r="AB1179">
        <v>195.17084</v>
      </c>
      <c r="AC1179">
        <v>835.73756403337052</v>
      </c>
      <c r="AD1179">
        <v>863.79932385960592</v>
      </c>
      <c r="AE1179">
        <v>344.00323915515344</v>
      </c>
      <c r="AF1179">
        <v>38.845786450078975</v>
      </c>
      <c r="AG1179">
        <v>8.5245889795001624</v>
      </c>
      <c r="AH1179">
        <v>167.779865</v>
      </c>
      <c r="AI1179">
        <v>55.32353208278419</v>
      </c>
      <c r="AJ1179">
        <v>9.4195446827524556</v>
      </c>
      <c r="AK1179">
        <v>239.90276750933685</v>
      </c>
      <c r="AL1179">
        <v>419.03384999999997</v>
      </c>
      <c r="AM1179">
        <v>3521.138985553539</v>
      </c>
      <c r="AN1179">
        <v>760.49869779770461</v>
      </c>
      <c r="AO1179">
        <v>158.06250499999999</v>
      </c>
      <c r="AP1179">
        <v>102.13977855004379</v>
      </c>
      <c r="AQ1179">
        <v>500.29641424766078</v>
      </c>
      <c r="AR1179">
        <v>4281.6376833512431</v>
      </c>
      <c r="AS1179">
        <v>4939.3153369486245</v>
      </c>
      <c r="AT1179">
        <v>3536.0152677930018</v>
      </c>
      <c r="AU1179">
        <v>2672.2159439333959</v>
      </c>
      <c r="AV1179">
        <v>2253.1820939333961</v>
      </c>
      <c r="AW1179">
        <v>1492.6833961356915</v>
      </c>
      <c r="AY1179">
        <v>9</v>
      </c>
      <c r="AZ1179">
        <v>11.050555085607799</v>
      </c>
      <c r="BA1179" t="s">
        <v>545</v>
      </c>
      <c r="BB1179" t="s">
        <v>545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7FC0D-6FB1-4182-AB45-7ADF95F0463F}">
  <dimension ref="A1:C55"/>
  <sheetViews>
    <sheetView showGridLines="0" zoomScale="180" zoomScaleNormal="180" workbookViewId="0">
      <selection activeCell="A3" sqref="A3"/>
    </sheetView>
  </sheetViews>
  <sheetFormatPr baseColWidth="10" defaultColWidth="9.140625" defaultRowHeight="15" x14ac:dyDescent="0.25"/>
  <cols>
    <col min="1" max="1" width="31.85546875" customWidth="1"/>
    <col min="2" max="2" width="31.85546875" style="2" customWidth="1"/>
    <col min="3" max="3" width="22.85546875" customWidth="1"/>
  </cols>
  <sheetData>
    <row r="1" spans="1:3" x14ac:dyDescent="0.25">
      <c r="A1" s="8" t="s">
        <v>243</v>
      </c>
      <c r="B1" s="8" t="s">
        <v>299</v>
      </c>
      <c r="C1" s="8" t="s">
        <v>308</v>
      </c>
    </row>
    <row r="2" spans="1:3" ht="30" x14ac:dyDescent="0.25">
      <c r="A2" s="1" t="s">
        <v>296</v>
      </c>
      <c r="B2" s="10" t="s">
        <v>349</v>
      </c>
      <c r="C2" t="s">
        <v>244</v>
      </c>
    </row>
    <row r="3" spans="1:3" x14ac:dyDescent="0.25">
      <c r="A3" s="1" t="s">
        <v>297</v>
      </c>
      <c r="B3" s="1" t="s">
        <v>306</v>
      </c>
      <c r="C3" t="s">
        <v>244</v>
      </c>
    </row>
    <row r="4" spans="1:3" x14ac:dyDescent="0.25">
      <c r="A4" s="1" t="s">
        <v>208</v>
      </c>
      <c r="B4" s="1" t="s">
        <v>300</v>
      </c>
      <c r="C4" t="s">
        <v>244</v>
      </c>
    </row>
    <row r="5" spans="1:3" ht="30" x14ac:dyDescent="0.25">
      <c r="A5" s="1" t="s">
        <v>293</v>
      </c>
      <c r="B5" s="1" t="s">
        <v>301</v>
      </c>
      <c r="C5" s="2" t="s">
        <v>244</v>
      </c>
    </row>
    <row r="6" spans="1:3" ht="30" x14ac:dyDescent="0.25">
      <c r="A6" s="1" t="s">
        <v>294</v>
      </c>
      <c r="B6" s="1" t="s">
        <v>301</v>
      </c>
      <c r="C6" s="2" t="s">
        <v>244</v>
      </c>
    </row>
    <row r="7" spans="1:3" ht="30" x14ac:dyDescent="0.25">
      <c r="A7" s="1" t="s">
        <v>295</v>
      </c>
      <c r="B7" s="1" t="s">
        <v>301</v>
      </c>
      <c r="C7" s="2" t="s">
        <v>244</v>
      </c>
    </row>
    <row r="8" spans="1:3" x14ac:dyDescent="0.25">
      <c r="A8" s="1" t="s">
        <v>203</v>
      </c>
      <c r="B8" s="1" t="s">
        <v>302</v>
      </c>
      <c r="C8" s="2" t="s">
        <v>244</v>
      </c>
    </row>
    <row r="9" spans="1:3" x14ac:dyDescent="0.25">
      <c r="A9" s="1" t="s">
        <v>209</v>
      </c>
      <c r="B9" s="1" t="s">
        <v>350</v>
      </c>
      <c r="C9" s="2" t="s">
        <v>244</v>
      </c>
    </row>
    <row r="10" spans="1:3" x14ac:dyDescent="0.25">
      <c r="A10" s="1" t="s">
        <v>237</v>
      </c>
      <c r="B10" s="1" t="s">
        <v>351</v>
      </c>
      <c r="C10" s="2" t="s">
        <v>244</v>
      </c>
    </row>
    <row r="11" spans="1:3" ht="30" x14ac:dyDescent="0.25">
      <c r="A11" s="1" t="s">
        <v>246</v>
      </c>
      <c r="B11" s="1" t="s">
        <v>303</v>
      </c>
      <c r="C11" s="2" t="s">
        <v>244</v>
      </c>
    </row>
    <row r="12" spans="1:3" x14ac:dyDescent="0.25">
      <c r="A12" s="1" t="s">
        <v>247</v>
      </c>
      <c r="B12" s="1" t="s">
        <v>304</v>
      </c>
      <c r="C12" s="2" t="s">
        <v>244</v>
      </c>
    </row>
    <row r="13" spans="1:3" ht="45" x14ac:dyDescent="0.25">
      <c r="A13" s="1" t="s">
        <v>260</v>
      </c>
      <c r="B13" s="1" t="s">
        <v>305</v>
      </c>
      <c r="C13" s="2" t="s">
        <v>307</v>
      </c>
    </row>
    <row r="14" spans="1:3" ht="17.25" x14ac:dyDescent="0.25">
      <c r="A14" s="1" t="s">
        <v>238</v>
      </c>
      <c r="B14" s="1" t="s">
        <v>353</v>
      </c>
      <c r="C14" s="2" t="s">
        <v>309</v>
      </c>
    </row>
    <row r="15" spans="1:3" ht="30" x14ac:dyDescent="0.25">
      <c r="A15" s="1" t="s">
        <v>239</v>
      </c>
      <c r="B15" s="1" t="s">
        <v>310</v>
      </c>
      <c r="C15" s="2" t="s">
        <v>307</v>
      </c>
    </row>
    <row r="16" spans="1:3" ht="30" x14ac:dyDescent="0.25">
      <c r="A16" s="1" t="s">
        <v>240</v>
      </c>
      <c r="B16" s="1" t="s">
        <v>352</v>
      </c>
      <c r="C16" s="2" t="s">
        <v>245</v>
      </c>
    </row>
    <row r="17" spans="1:3" ht="17.25" x14ac:dyDescent="0.25">
      <c r="A17" s="1" t="s">
        <v>261</v>
      </c>
      <c r="B17" s="1" t="s">
        <v>311</v>
      </c>
      <c r="C17" s="2" t="s">
        <v>312</v>
      </c>
    </row>
    <row r="18" spans="1:3" ht="17.25" x14ac:dyDescent="0.25">
      <c r="A18" s="1" t="s">
        <v>262</v>
      </c>
      <c r="B18" s="1" t="s">
        <v>314</v>
      </c>
      <c r="C18" s="2" t="s">
        <v>312</v>
      </c>
    </row>
    <row r="19" spans="1:3" ht="17.25" x14ac:dyDescent="0.25">
      <c r="A19" s="1" t="s">
        <v>263</v>
      </c>
      <c r="B19" s="1" t="s">
        <v>315</v>
      </c>
      <c r="C19" s="2" t="s">
        <v>313</v>
      </c>
    </row>
    <row r="20" spans="1:3" ht="17.25" x14ac:dyDescent="0.25">
      <c r="A20" s="1" t="s">
        <v>264</v>
      </c>
      <c r="B20" s="1" t="s">
        <v>316</v>
      </c>
      <c r="C20" s="2" t="s">
        <v>313</v>
      </c>
    </row>
    <row r="21" spans="1:3" ht="17.25" x14ac:dyDescent="0.25">
      <c r="A21" s="1" t="s">
        <v>265</v>
      </c>
      <c r="B21" s="1" t="s">
        <v>321</v>
      </c>
      <c r="C21" s="2" t="s">
        <v>313</v>
      </c>
    </row>
    <row r="22" spans="1:3" ht="17.25" x14ac:dyDescent="0.25">
      <c r="A22" s="1" t="s">
        <v>266</v>
      </c>
      <c r="B22" s="1" t="s">
        <v>328</v>
      </c>
      <c r="C22" s="2" t="s">
        <v>313</v>
      </c>
    </row>
    <row r="23" spans="1:3" ht="17.25" x14ac:dyDescent="0.25">
      <c r="A23" s="1" t="s">
        <v>241</v>
      </c>
      <c r="B23" s="1" t="s">
        <v>317</v>
      </c>
      <c r="C23" s="2" t="s">
        <v>313</v>
      </c>
    </row>
    <row r="24" spans="1:3" ht="17.25" x14ac:dyDescent="0.25">
      <c r="A24" s="1" t="s">
        <v>267</v>
      </c>
      <c r="B24" s="1" t="s">
        <v>318</v>
      </c>
      <c r="C24" s="2" t="s">
        <v>313</v>
      </c>
    </row>
    <row r="25" spans="1:3" ht="17.25" x14ac:dyDescent="0.25">
      <c r="A25" s="1" t="s">
        <v>268</v>
      </c>
      <c r="B25" s="1" t="s">
        <v>322</v>
      </c>
      <c r="C25" s="2" t="s">
        <v>313</v>
      </c>
    </row>
    <row r="26" spans="1:3" ht="17.25" x14ac:dyDescent="0.25">
      <c r="A26" s="1" t="s">
        <v>269</v>
      </c>
      <c r="B26" s="1" t="s">
        <v>319</v>
      </c>
      <c r="C26" s="2" t="s">
        <v>313</v>
      </c>
    </row>
    <row r="27" spans="1:3" ht="17.25" x14ac:dyDescent="0.25">
      <c r="A27" s="1" t="s">
        <v>270</v>
      </c>
      <c r="B27" s="1" t="s">
        <v>323</v>
      </c>
      <c r="C27" s="2" t="s">
        <v>313</v>
      </c>
    </row>
    <row r="28" spans="1:3" ht="17.25" x14ac:dyDescent="0.25">
      <c r="A28" s="1" t="s">
        <v>242</v>
      </c>
      <c r="B28" s="1" t="s">
        <v>329</v>
      </c>
      <c r="C28" s="2" t="s">
        <v>313</v>
      </c>
    </row>
    <row r="29" spans="1:3" ht="17.25" x14ac:dyDescent="0.25">
      <c r="A29" s="1" t="s">
        <v>271</v>
      </c>
      <c r="B29" s="1" t="s">
        <v>330</v>
      </c>
      <c r="C29" s="2" t="s">
        <v>313</v>
      </c>
    </row>
    <row r="30" spans="1:3" ht="17.25" x14ac:dyDescent="0.25">
      <c r="A30" s="1" t="s">
        <v>272</v>
      </c>
      <c r="B30" s="1" t="s">
        <v>331</v>
      </c>
      <c r="C30" s="2" t="s">
        <v>313</v>
      </c>
    </row>
    <row r="31" spans="1:3" ht="17.25" x14ac:dyDescent="0.25">
      <c r="A31" s="1" t="s">
        <v>273</v>
      </c>
      <c r="B31" s="1" t="s">
        <v>332</v>
      </c>
      <c r="C31" s="2" t="s">
        <v>313</v>
      </c>
    </row>
    <row r="32" spans="1:3" ht="17.25" x14ac:dyDescent="0.25">
      <c r="A32" s="1" t="s">
        <v>274</v>
      </c>
      <c r="B32" s="1" t="s">
        <v>324</v>
      </c>
      <c r="C32" s="2" t="s">
        <v>313</v>
      </c>
    </row>
    <row r="33" spans="1:3" ht="17.25" x14ac:dyDescent="0.25">
      <c r="A33" s="1" t="s">
        <v>275</v>
      </c>
      <c r="B33" s="1" t="s">
        <v>325</v>
      </c>
      <c r="C33" s="2" t="s">
        <v>313</v>
      </c>
    </row>
    <row r="34" spans="1:3" ht="17.25" x14ac:dyDescent="0.25">
      <c r="A34" s="1" t="s">
        <v>276</v>
      </c>
      <c r="B34" s="1" t="s">
        <v>333</v>
      </c>
      <c r="C34" s="2" t="s">
        <v>313</v>
      </c>
    </row>
    <row r="35" spans="1:3" ht="17.25" x14ac:dyDescent="0.25">
      <c r="A35" s="1" t="s">
        <v>277</v>
      </c>
      <c r="B35" s="1" t="s">
        <v>320</v>
      </c>
      <c r="C35" s="2" t="s">
        <v>313</v>
      </c>
    </row>
    <row r="36" spans="1:3" ht="17.25" x14ac:dyDescent="0.25">
      <c r="A36" s="1" t="s">
        <v>278</v>
      </c>
      <c r="B36" s="1" t="s">
        <v>278</v>
      </c>
      <c r="C36" s="2" t="s">
        <v>313</v>
      </c>
    </row>
    <row r="37" spans="1:3" ht="30" x14ac:dyDescent="0.25">
      <c r="A37" s="1" t="s">
        <v>279</v>
      </c>
      <c r="B37" s="1" t="s">
        <v>334</v>
      </c>
      <c r="C37" s="2" t="s">
        <v>313</v>
      </c>
    </row>
    <row r="38" spans="1:3" ht="17.25" x14ac:dyDescent="0.25">
      <c r="A38" s="1" t="s">
        <v>280</v>
      </c>
      <c r="B38" s="1" t="s">
        <v>326</v>
      </c>
      <c r="C38" s="2" t="s">
        <v>313</v>
      </c>
    </row>
    <row r="39" spans="1:3" ht="17.25" x14ac:dyDescent="0.25">
      <c r="A39" s="1" t="s">
        <v>281</v>
      </c>
      <c r="B39" s="1" t="s">
        <v>327</v>
      </c>
      <c r="C39" s="2" t="s">
        <v>313</v>
      </c>
    </row>
    <row r="40" spans="1:3" ht="17.25" x14ac:dyDescent="0.25">
      <c r="A40" s="1" t="s">
        <v>282</v>
      </c>
      <c r="B40" s="1" t="s">
        <v>335</v>
      </c>
      <c r="C40" s="2" t="s">
        <v>313</v>
      </c>
    </row>
    <row r="41" spans="1:3" ht="17.25" x14ac:dyDescent="0.25">
      <c r="A41" s="1" t="s">
        <v>283</v>
      </c>
      <c r="B41" s="1" t="s">
        <v>336</v>
      </c>
      <c r="C41" s="2" t="s">
        <v>313</v>
      </c>
    </row>
    <row r="42" spans="1:3" ht="17.25" x14ac:dyDescent="0.25">
      <c r="A42" s="1" t="s">
        <v>284</v>
      </c>
      <c r="B42" s="1" t="s">
        <v>337</v>
      </c>
      <c r="C42" s="2" t="s">
        <v>313</v>
      </c>
    </row>
    <row r="43" spans="1:3" ht="17.25" x14ac:dyDescent="0.25">
      <c r="A43" s="1" t="s">
        <v>285</v>
      </c>
      <c r="B43" s="1" t="s">
        <v>338</v>
      </c>
      <c r="C43" s="2" t="s">
        <v>313</v>
      </c>
    </row>
    <row r="44" spans="1:3" ht="17.25" x14ac:dyDescent="0.25">
      <c r="A44" s="1" t="s">
        <v>286</v>
      </c>
      <c r="B44" s="1" t="s">
        <v>339</v>
      </c>
      <c r="C44" s="2" t="s">
        <v>313</v>
      </c>
    </row>
    <row r="45" spans="1:3" ht="17.25" x14ac:dyDescent="0.25">
      <c r="A45" s="1" t="s">
        <v>287</v>
      </c>
      <c r="B45" s="1" t="s">
        <v>340</v>
      </c>
      <c r="C45" s="2" t="s">
        <v>313</v>
      </c>
    </row>
    <row r="46" spans="1:3" ht="17.25" x14ac:dyDescent="0.25">
      <c r="A46" s="1" t="s">
        <v>288</v>
      </c>
      <c r="B46" s="1" t="s">
        <v>341</v>
      </c>
      <c r="C46" s="2" t="s">
        <v>313</v>
      </c>
    </row>
    <row r="47" spans="1:3" ht="17.25" x14ac:dyDescent="0.25">
      <c r="A47" s="1" t="s">
        <v>289</v>
      </c>
      <c r="B47" s="1" t="s">
        <v>342</v>
      </c>
      <c r="C47" s="2" t="s">
        <v>313</v>
      </c>
    </row>
    <row r="48" spans="1:3" ht="17.25" x14ac:dyDescent="0.25">
      <c r="A48" s="1" t="s">
        <v>290</v>
      </c>
      <c r="B48" s="1" t="s">
        <v>290</v>
      </c>
      <c r="C48" s="2" t="s">
        <v>313</v>
      </c>
    </row>
    <row r="49" spans="1:3" ht="17.25" x14ac:dyDescent="0.25">
      <c r="A49" s="1" t="s">
        <v>291</v>
      </c>
      <c r="B49" s="1" t="s">
        <v>343</v>
      </c>
      <c r="C49" s="2" t="s">
        <v>313</v>
      </c>
    </row>
    <row r="50" spans="1:3" ht="17.25" x14ac:dyDescent="0.25">
      <c r="A50" s="1" t="s">
        <v>292</v>
      </c>
      <c r="B50" s="1" t="s">
        <v>292</v>
      </c>
      <c r="C50" s="2" t="s">
        <v>313</v>
      </c>
    </row>
    <row r="51" spans="1:3" ht="17.25" x14ac:dyDescent="0.25">
      <c r="A51" s="1" t="s">
        <v>259</v>
      </c>
      <c r="B51" s="1" t="s">
        <v>344</v>
      </c>
      <c r="C51" t="s">
        <v>347</v>
      </c>
    </row>
    <row r="52" spans="1:3" ht="17.25" x14ac:dyDescent="0.25">
      <c r="A52" s="1" t="s">
        <v>257</v>
      </c>
      <c r="B52" s="1" t="s">
        <v>345</v>
      </c>
      <c r="C52" s="2" t="s">
        <v>347</v>
      </c>
    </row>
    <row r="53" spans="1:3" ht="17.25" x14ac:dyDescent="0.25">
      <c r="A53" s="1" t="s">
        <v>258</v>
      </c>
      <c r="B53" s="1" t="s">
        <v>346</v>
      </c>
      <c r="C53" s="2" t="s">
        <v>348</v>
      </c>
    </row>
    <row r="55" spans="1:3" x14ac:dyDescent="0.25">
      <c r="A55" s="1" t="s">
        <v>354</v>
      </c>
      <c r="B55" s="9" t="s">
        <v>355</v>
      </c>
    </row>
  </sheetData>
  <hyperlinks>
    <hyperlink ref="B55" r:id="rId1" xr:uid="{078053AA-4A1F-4644-AB5D-E2AD208633A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33626-C490-4E91-A8A5-DC39316F1E1C}">
  <dimension ref="A1:BE229"/>
  <sheetViews>
    <sheetView workbookViewId="0">
      <selection activeCell="A14" sqref="A14:BE15"/>
    </sheetView>
  </sheetViews>
  <sheetFormatPr baseColWidth="10" defaultColWidth="11.42578125" defaultRowHeight="15" x14ac:dyDescent="0.25"/>
  <sheetData>
    <row r="1" spans="1:57" x14ac:dyDescent="0.25">
      <c r="A1" t="s">
        <v>129</v>
      </c>
      <c r="B1" s="2" t="s">
        <v>26</v>
      </c>
      <c r="C1" s="2" t="s">
        <v>27</v>
      </c>
      <c r="D1" s="2" t="s">
        <v>19</v>
      </c>
      <c r="E1" t="s">
        <v>143</v>
      </c>
      <c r="F1" t="s">
        <v>12</v>
      </c>
      <c r="G1" t="s">
        <v>145</v>
      </c>
      <c r="H1" t="s">
        <v>144</v>
      </c>
      <c r="I1" t="s">
        <v>32</v>
      </c>
      <c r="J1" t="s">
        <v>45</v>
      </c>
      <c r="K1" t="s">
        <v>39</v>
      </c>
      <c r="L1" t="s">
        <v>23</v>
      </c>
      <c r="M1" t="s">
        <v>3</v>
      </c>
      <c r="N1" t="s">
        <v>40</v>
      </c>
      <c r="O1" t="s">
        <v>8</v>
      </c>
      <c r="P1" t="s">
        <v>35</v>
      </c>
      <c r="Q1" t="s">
        <v>20</v>
      </c>
      <c r="R1" s="2" t="s">
        <v>21</v>
      </c>
      <c r="S1" s="2" t="s">
        <v>48</v>
      </c>
      <c r="T1" s="2" t="s">
        <v>4</v>
      </c>
      <c r="U1" s="2" t="s">
        <v>41</v>
      </c>
      <c r="V1" s="2" t="s">
        <v>42</v>
      </c>
      <c r="W1" s="2" t="s">
        <v>9</v>
      </c>
      <c r="X1" s="2" t="s">
        <v>24</v>
      </c>
      <c r="Y1" s="2" t="s">
        <v>38</v>
      </c>
      <c r="Z1" s="2" t="s">
        <v>15</v>
      </c>
      <c r="AA1" s="2" t="s">
        <v>36</v>
      </c>
      <c r="AB1" s="2" t="s">
        <v>43</v>
      </c>
      <c r="AC1" s="2" t="s">
        <v>50</v>
      </c>
      <c r="AD1" s="2" t="s">
        <v>37</v>
      </c>
      <c r="AE1" s="2" t="s">
        <v>33</v>
      </c>
      <c r="AF1" s="2" t="s">
        <v>30</v>
      </c>
      <c r="AG1" s="2" t="s">
        <v>5</v>
      </c>
      <c r="AH1" s="2" t="s">
        <v>29</v>
      </c>
      <c r="AI1" s="2" t="s">
        <v>31</v>
      </c>
      <c r="AJ1" s="2" t="s">
        <v>25</v>
      </c>
      <c r="AK1" s="2" t="s">
        <v>17</v>
      </c>
      <c r="AL1" s="2" t="s">
        <v>7</v>
      </c>
      <c r="AM1" s="2" t="s">
        <v>22</v>
      </c>
      <c r="AN1" s="2" t="s">
        <v>6</v>
      </c>
      <c r="AO1" s="2" t="s">
        <v>34</v>
      </c>
      <c r="AP1" s="2" t="s">
        <v>1</v>
      </c>
      <c r="AQ1" s="2" t="s">
        <v>10</v>
      </c>
      <c r="AR1" s="2" t="s">
        <v>52</v>
      </c>
      <c r="AS1" s="2" t="s">
        <v>54</v>
      </c>
      <c r="AT1" s="2" t="s">
        <v>0</v>
      </c>
      <c r="AU1" s="2" t="s">
        <v>53</v>
      </c>
      <c r="AV1" s="2" t="s">
        <v>2</v>
      </c>
      <c r="AW1" s="2" t="s">
        <v>11</v>
      </c>
      <c r="AX1" s="2" t="s">
        <v>44</v>
      </c>
      <c r="AY1" s="2" t="s">
        <v>46</v>
      </c>
      <c r="AZ1" s="2" t="s">
        <v>28</v>
      </c>
      <c r="BA1" s="2" t="s">
        <v>49</v>
      </c>
      <c r="BB1" s="4" t="s">
        <v>47</v>
      </c>
      <c r="BC1" s="4" t="s">
        <v>14</v>
      </c>
      <c r="BD1" s="4" t="s">
        <v>18</v>
      </c>
      <c r="BE1" s="4" t="s">
        <v>16</v>
      </c>
    </row>
    <row r="2" spans="1:57" x14ac:dyDescent="0.25">
      <c r="A2" s="3" t="s">
        <v>131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0.4</v>
      </c>
      <c r="T2">
        <v>0.6</v>
      </c>
      <c r="U2">
        <v>0</v>
      </c>
      <c r="V2">
        <v>0</v>
      </c>
      <c r="W2">
        <v>0</v>
      </c>
      <c r="X2">
        <v>1.1000000000000001</v>
      </c>
      <c r="Y2" s="2">
        <v>0</v>
      </c>
      <c r="Z2">
        <v>0.4</v>
      </c>
      <c r="AA2">
        <v>0.5</v>
      </c>
      <c r="AB2">
        <v>0</v>
      </c>
      <c r="AC2" s="2">
        <v>0</v>
      </c>
      <c r="AD2" s="2">
        <v>0.5</v>
      </c>
      <c r="AE2">
        <v>0</v>
      </c>
      <c r="AF2">
        <v>0</v>
      </c>
      <c r="AG2">
        <v>0</v>
      </c>
      <c r="AH2">
        <v>0.5</v>
      </c>
      <c r="AI2" s="2">
        <v>0</v>
      </c>
      <c r="AJ2" s="5">
        <v>0</v>
      </c>
      <c r="AK2">
        <v>0</v>
      </c>
      <c r="AL2">
        <v>0.1</v>
      </c>
      <c r="AM2">
        <v>0</v>
      </c>
      <c r="AN2">
        <v>0</v>
      </c>
      <c r="AO2">
        <v>0</v>
      </c>
      <c r="AP2" s="5">
        <v>0</v>
      </c>
      <c r="AQ2">
        <v>0</v>
      </c>
      <c r="AR2">
        <v>0</v>
      </c>
      <c r="AS2" s="6">
        <v>0</v>
      </c>
      <c r="AT2">
        <v>0</v>
      </c>
      <c r="AU2" s="5">
        <v>0</v>
      </c>
      <c r="AV2">
        <v>0</v>
      </c>
      <c r="AW2">
        <v>0</v>
      </c>
      <c r="AX2" s="5">
        <v>0</v>
      </c>
      <c r="AY2">
        <v>0</v>
      </c>
      <c r="AZ2">
        <v>0</v>
      </c>
      <c r="BA2">
        <v>0</v>
      </c>
      <c r="BB2" s="2">
        <v>0</v>
      </c>
      <c r="BC2">
        <v>0</v>
      </c>
      <c r="BD2" s="2">
        <v>0.4</v>
      </c>
      <c r="BE2">
        <v>0.7</v>
      </c>
    </row>
    <row r="3" spans="1:57" x14ac:dyDescent="0.25">
      <c r="A3" s="3" t="s">
        <v>132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0.3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0.4</v>
      </c>
      <c r="T3">
        <v>0.8</v>
      </c>
      <c r="U3">
        <v>0</v>
      </c>
      <c r="V3">
        <v>0</v>
      </c>
      <c r="W3">
        <v>0</v>
      </c>
      <c r="X3">
        <v>1.1000000000000001</v>
      </c>
      <c r="Y3" s="2">
        <v>0.5</v>
      </c>
      <c r="Z3">
        <v>0</v>
      </c>
      <c r="AA3">
        <v>0.5</v>
      </c>
      <c r="AB3">
        <v>0</v>
      </c>
      <c r="AC3" s="2">
        <v>0</v>
      </c>
      <c r="AD3" s="2">
        <v>0.5</v>
      </c>
      <c r="AE3">
        <v>0</v>
      </c>
      <c r="AF3">
        <v>0.5</v>
      </c>
      <c r="AG3">
        <v>0</v>
      </c>
      <c r="AH3">
        <v>0.5</v>
      </c>
      <c r="AI3" s="2">
        <v>0.5</v>
      </c>
      <c r="AJ3" s="5">
        <v>0</v>
      </c>
      <c r="AK3">
        <v>0</v>
      </c>
      <c r="AL3">
        <v>0.1</v>
      </c>
      <c r="AM3">
        <v>0</v>
      </c>
      <c r="AN3">
        <v>0</v>
      </c>
      <c r="AO3">
        <v>0</v>
      </c>
      <c r="AP3" s="5">
        <v>0</v>
      </c>
      <c r="AQ3">
        <v>0</v>
      </c>
      <c r="AR3">
        <v>0</v>
      </c>
      <c r="AS3" s="6">
        <v>0</v>
      </c>
      <c r="AT3">
        <v>0</v>
      </c>
      <c r="AU3" s="5">
        <v>0</v>
      </c>
      <c r="AV3">
        <v>0</v>
      </c>
      <c r="AW3">
        <v>0</v>
      </c>
      <c r="AX3" s="5">
        <v>0</v>
      </c>
      <c r="AY3">
        <v>0</v>
      </c>
      <c r="AZ3">
        <v>0</v>
      </c>
      <c r="BA3">
        <v>0</v>
      </c>
      <c r="BB3" s="2">
        <v>0</v>
      </c>
      <c r="BC3">
        <v>0</v>
      </c>
      <c r="BD3" s="2">
        <v>0</v>
      </c>
      <c r="BE3">
        <v>1</v>
      </c>
    </row>
    <row r="4" spans="1:57" x14ac:dyDescent="0.25">
      <c r="A4" s="3" t="s">
        <v>133</v>
      </c>
      <c r="B4">
        <v>0.3</v>
      </c>
      <c r="C4">
        <v>0.3</v>
      </c>
      <c r="D4">
        <v>0</v>
      </c>
      <c r="E4">
        <v>0</v>
      </c>
      <c r="F4">
        <v>0.9</v>
      </c>
      <c r="G4">
        <v>0.9</v>
      </c>
      <c r="H4">
        <v>0</v>
      </c>
      <c r="I4">
        <v>0.4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0.7</v>
      </c>
      <c r="T4">
        <v>0.9</v>
      </c>
      <c r="U4">
        <v>0</v>
      </c>
      <c r="V4">
        <v>0</v>
      </c>
      <c r="W4">
        <v>0</v>
      </c>
      <c r="X4">
        <v>0.4</v>
      </c>
      <c r="Y4" s="2">
        <v>0.6</v>
      </c>
      <c r="Z4">
        <v>0</v>
      </c>
      <c r="AA4">
        <v>0.6</v>
      </c>
      <c r="AB4">
        <v>0</v>
      </c>
      <c r="AC4" s="2">
        <v>0</v>
      </c>
      <c r="AD4" s="2">
        <v>0.6</v>
      </c>
      <c r="AE4">
        <v>0.4</v>
      </c>
      <c r="AF4">
        <v>0.6</v>
      </c>
      <c r="AG4">
        <v>0</v>
      </c>
      <c r="AH4">
        <v>0.6</v>
      </c>
      <c r="AI4" s="2">
        <v>0.6</v>
      </c>
      <c r="AJ4" s="5">
        <v>0</v>
      </c>
      <c r="AK4">
        <v>0</v>
      </c>
      <c r="AL4">
        <v>0.5</v>
      </c>
      <c r="AM4">
        <v>0</v>
      </c>
      <c r="AN4">
        <v>0</v>
      </c>
      <c r="AO4">
        <v>0.4</v>
      </c>
      <c r="AP4" s="5">
        <v>0</v>
      </c>
      <c r="AQ4">
        <v>0</v>
      </c>
      <c r="AR4">
        <v>0</v>
      </c>
      <c r="AS4" s="6">
        <v>0.4</v>
      </c>
      <c r="AT4">
        <v>0.3</v>
      </c>
      <c r="AU4" s="5">
        <v>0</v>
      </c>
      <c r="AV4">
        <v>0</v>
      </c>
      <c r="AW4">
        <v>0</v>
      </c>
      <c r="AX4" s="5">
        <v>0</v>
      </c>
      <c r="AY4">
        <v>0</v>
      </c>
      <c r="AZ4">
        <v>0</v>
      </c>
      <c r="BA4">
        <v>0</v>
      </c>
      <c r="BB4" s="2">
        <v>0.9</v>
      </c>
      <c r="BC4">
        <v>0</v>
      </c>
      <c r="BD4" s="2">
        <v>0</v>
      </c>
      <c r="BE4">
        <v>0.95</v>
      </c>
    </row>
    <row r="5" spans="1:57" x14ac:dyDescent="0.25">
      <c r="A5" s="3" t="s">
        <v>134</v>
      </c>
      <c r="B5">
        <v>0.3</v>
      </c>
      <c r="C5">
        <v>0.3</v>
      </c>
      <c r="D5">
        <v>0</v>
      </c>
      <c r="E5">
        <v>0.4</v>
      </c>
      <c r="F5">
        <v>0</v>
      </c>
      <c r="G5">
        <v>0.9</v>
      </c>
      <c r="H5">
        <v>0.2</v>
      </c>
      <c r="I5">
        <v>0.4</v>
      </c>
      <c r="J5">
        <v>0</v>
      </c>
      <c r="K5">
        <v>0.8</v>
      </c>
      <c r="L5">
        <v>0</v>
      </c>
      <c r="M5">
        <v>0</v>
      </c>
      <c r="N5">
        <v>0.6</v>
      </c>
      <c r="O5">
        <v>0</v>
      </c>
      <c r="P5">
        <v>0.4</v>
      </c>
      <c r="Q5">
        <v>0</v>
      </c>
      <c r="R5">
        <v>0</v>
      </c>
      <c r="S5">
        <v>1</v>
      </c>
      <c r="T5">
        <v>1</v>
      </c>
      <c r="U5">
        <v>0.2</v>
      </c>
      <c r="V5">
        <v>0.5</v>
      </c>
      <c r="W5">
        <v>0.6</v>
      </c>
      <c r="X5">
        <v>0</v>
      </c>
      <c r="Y5" s="2">
        <v>0.8</v>
      </c>
      <c r="Z5">
        <v>0</v>
      </c>
      <c r="AA5">
        <v>0.6</v>
      </c>
      <c r="AB5">
        <v>0</v>
      </c>
      <c r="AC5" s="2">
        <v>0</v>
      </c>
      <c r="AD5" s="2">
        <v>0.6</v>
      </c>
      <c r="AE5">
        <v>0.6</v>
      </c>
      <c r="AF5">
        <v>0.8</v>
      </c>
      <c r="AG5">
        <v>0.4</v>
      </c>
      <c r="AH5">
        <v>0.6</v>
      </c>
      <c r="AI5" s="2">
        <v>0.8</v>
      </c>
      <c r="AJ5" s="5">
        <v>0</v>
      </c>
      <c r="AK5">
        <v>0.4</v>
      </c>
      <c r="AL5">
        <v>0.7</v>
      </c>
      <c r="AM5">
        <v>0.4</v>
      </c>
      <c r="AN5">
        <v>0</v>
      </c>
      <c r="AO5">
        <v>0.5</v>
      </c>
      <c r="AP5" s="5">
        <v>0</v>
      </c>
      <c r="AQ5">
        <v>0</v>
      </c>
      <c r="AR5">
        <v>0.3</v>
      </c>
      <c r="AS5" s="6">
        <v>0.5</v>
      </c>
      <c r="AT5">
        <v>0.6</v>
      </c>
      <c r="AU5" s="5">
        <v>0</v>
      </c>
      <c r="AV5">
        <v>0</v>
      </c>
      <c r="AW5">
        <v>0</v>
      </c>
      <c r="AX5" s="5">
        <v>0.8</v>
      </c>
      <c r="AY5">
        <v>1</v>
      </c>
      <c r="AZ5">
        <v>0</v>
      </c>
      <c r="BA5">
        <v>0.5</v>
      </c>
      <c r="BB5" s="2">
        <v>0.9</v>
      </c>
      <c r="BC5">
        <v>0</v>
      </c>
      <c r="BD5" s="2">
        <v>0</v>
      </c>
    </row>
    <row r="6" spans="1:57" x14ac:dyDescent="0.25">
      <c r="A6" s="3" t="s">
        <v>135</v>
      </c>
      <c r="B6">
        <v>0.3</v>
      </c>
      <c r="C6">
        <v>0.3</v>
      </c>
      <c r="D6">
        <v>0</v>
      </c>
      <c r="E6">
        <v>0.6</v>
      </c>
      <c r="F6">
        <v>0</v>
      </c>
      <c r="G6">
        <v>0.9</v>
      </c>
      <c r="H6">
        <v>0.3</v>
      </c>
      <c r="I6">
        <v>0.4</v>
      </c>
      <c r="J6">
        <v>1.1000000000000001</v>
      </c>
      <c r="K6">
        <v>1.1000000000000001</v>
      </c>
      <c r="L6">
        <v>0.5</v>
      </c>
      <c r="M6">
        <v>0.3</v>
      </c>
      <c r="N6">
        <v>1.1000000000000001</v>
      </c>
      <c r="O6">
        <v>0.4</v>
      </c>
      <c r="P6">
        <v>0.6</v>
      </c>
      <c r="Q6">
        <v>0</v>
      </c>
      <c r="R6">
        <v>0</v>
      </c>
      <c r="S6">
        <v>1</v>
      </c>
      <c r="T6">
        <v>1</v>
      </c>
      <c r="U6">
        <v>0.3</v>
      </c>
      <c r="V6">
        <v>0.9</v>
      </c>
      <c r="W6">
        <v>1</v>
      </c>
      <c r="X6">
        <v>0</v>
      </c>
      <c r="Y6" s="2">
        <v>0.9</v>
      </c>
      <c r="Z6">
        <v>0</v>
      </c>
      <c r="AA6">
        <v>0.6</v>
      </c>
      <c r="AB6">
        <v>0.3</v>
      </c>
      <c r="AC6" s="2">
        <v>0</v>
      </c>
      <c r="AD6" s="2">
        <v>0.6</v>
      </c>
      <c r="AE6">
        <v>0.7</v>
      </c>
      <c r="AF6">
        <v>0.9</v>
      </c>
      <c r="AG6">
        <v>0.5</v>
      </c>
      <c r="AH6">
        <v>0.6</v>
      </c>
      <c r="AI6" s="2">
        <v>0.9</v>
      </c>
      <c r="AJ6" s="5">
        <v>0.4</v>
      </c>
      <c r="AK6">
        <v>0.5</v>
      </c>
      <c r="AL6">
        <v>0.9</v>
      </c>
      <c r="AM6">
        <v>0.5</v>
      </c>
      <c r="AN6">
        <v>0</v>
      </c>
      <c r="AO6">
        <v>0.7</v>
      </c>
      <c r="AP6" s="5">
        <v>0.5</v>
      </c>
      <c r="AQ6">
        <v>0.3</v>
      </c>
      <c r="AR6">
        <v>0.4</v>
      </c>
      <c r="AS6" s="6">
        <v>0.7</v>
      </c>
      <c r="AT6">
        <v>0.9</v>
      </c>
      <c r="AU6" s="5">
        <v>0.2</v>
      </c>
      <c r="AV6">
        <v>0.5</v>
      </c>
      <c r="AW6">
        <v>0.2</v>
      </c>
      <c r="AX6" s="5">
        <v>1.1000000000000001</v>
      </c>
      <c r="AY6">
        <v>1.1000000000000001</v>
      </c>
      <c r="AZ6">
        <v>0.5</v>
      </c>
      <c r="BA6">
        <v>0.8</v>
      </c>
      <c r="BB6" s="2">
        <v>0.9</v>
      </c>
      <c r="BC6">
        <v>0</v>
      </c>
      <c r="BD6" s="2">
        <v>0</v>
      </c>
    </row>
    <row r="7" spans="1:57" x14ac:dyDescent="0.25">
      <c r="A7" s="3" t="s">
        <v>136</v>
      </c>
      <c r="B7">
        <v>0.4</v>
      </c>
      <c r="C7">
        <v>0.4</v>
      </c>
      <c r="D7">
        <v>0.7</v>
      </c>
      <c r="E7">
        <v>0.8</v>
      </c>
      <c r="F7">
        <v>0</v>
      </c>
      <c r="G7">
        <v>0.9</v>
      </c>
      <c r="H7">
        <v>0.8</v>
      </c>
      <c r="I7">
        <v>0.5</v>
      </c>
      <c r="J7">
        <v>1.3</v>
      </c>
      <c r="K7">
        <v>0.3</v>
      </c>
      <c r="L7">
        <v>0.8</v>
      </c>
      <c r="M7">
        <v>0.6</v>
      </c>
      <c r="N7">
        <v>0.8</v>
      </c>
      <c r="O7">
        <v>0.8</v>
      </c>
      <c r="P7">
        <v>0.8</v>
      </c>
      <c r="Q7">
        <v>0.5</v>
      </c>
      <c r="R7">
        <v>0</v>
      </c>
      <c r="S7">
        <v>0</v>
      </c>
      <c r="T7">
        <v>0.4</v>
      </c>
      <c r="U7">
        <v>0.7</v>
      </c>
      <c r="V7">
        <v>1.1000000000000001</v>
      </c>
      <c r="W7">
        <v>0.8</v>
      </c>
      <c r="X7">
        <v>0</v>
      </c>
      <c r="Y7" s="2">
        <v>1</v>
      </c>
      <c r="Z7">
        <v>0</v>
      </c>
      <c r="AA7">
        <v>0.7</v>
      </c>
      <c r="AB7">
        <v>0.6</v>
      </c>
      <c r="AC7" s="2">
        <v>0.6</v>
      </c>
      <c r="AD7" s="2">
        <v>0.7</v>
      </c>
      <c r="AE7">
        <v>0.9</v>
      </c>
      <c r="AF7">
        <v>1</v>
      </c>
      <c r="AG7">
        <v>0.9</v>
      </c>
      <c r="AH7">
        <v>0.7</v>
      </c>
      <c r="AI7" s="2">
        <v>1</v>
      </c>
      <c r="AJ7" s="5">
        <v>0.8</v>
      </c>
      <c r="AK7">
        <v>1</v>
      </c>
      <c r="AL7">
        <v>0.8</v>
      </c>
      <c r="AM7">
        <v>1</v>
      </c>
      <c r="AN7">
        <v>0.5</v>
      </c>
      <c r="AO7">
        <v>0.9</v>
      </c>
      <c r="AP7" s="5">
        <v>0.7</v>
      </c>
      <c r="AQ7">
        <v>0.7</v>
      </c>
      <c r="AR7">
        <v>0.7</v>
      </c>
      <c r="AS7" s="6">
        <v>0.8</v>
      </c>
      <c r="AT7">
        <v>0.9</v>
      </c>
      <c r="AU7" s="5">
        <v>0.8</v>
      </c>
      <c r="AV7">
        <v>0.8</v>
      </c>
      <c r="AW7">
        <v>0.6</v>
      </c>
      <c r="AX7" s="5">
        <v>0.6</v>
      </c>
      <c r="AY7">
        <v>0.3</v>
      </c>
      <c r="AZ7">
        <v>0.7</v>
      </c>
      <c r="BA7">
        <v>1</v>
      </c>
      <c r="BB7" s="2">
        <v>0.9</v>
      </c>
      <c r="BC7">
        <v>0</v>
      </c>
      <c r="BD7" s="2">
        <v>0</v>
      </c>
    </row>
    <row r="8" spans="1:57" x14ac:dyDescent="0.25">
      <c r="A8" s="3" t="s">
        <v>137</v>
      </c>
      <c r="B8">
        <v>0.4</v>
      </c>
      <c r="C8">
        <v>0.4</v>
      </c>
      <c r="D8">
        <v>0.9</v>
      </c>
      <c r="E8">
        <v>0.9</v>
      </c>
      <c r="F8">
        <v>0</v>
      </c>
      <c r="G8">
        <v>0.9</v>
      </c>
      <c r="H8">
        <v>1.2</v>
      </c>
      <c r="I8">
        <v>0.5</v>
      </c>
      <c r="J8">
        <v>1.3</v>
      </c>
      <c r="K8">
        <v>0</v>
      </c>
      <c r="L8">
        <v>1.1000000000000001</v>
      </c>
      <c r="M8">
        <v>0.9</v>
      </c>
      <c r="N8">
        <v>0</v>
      </c>
      <c r="O8">
        <v>0.9</v>
      </c>
      <c r="P8">
        <v>0.9</v>
      </c>
      <c r="Q8">
        <v>0.8</v>
      </c>
      <c r="R8">
        <v>0</v>
      </c>
      <c r="S8">
        <v>0</v>
      </c>
      <c r="T8">
        <v>0</v>
      </c>
      <c r="U8">
        <v>1</v>
      </c>
      <c r="V8">
        <v>0.6</v>
      </c>
      <c r="W8">
        <v>0</v>
      </c>
      <c r="X8">
        <v>0</v>
      </c>
      <c r="Y8" s="2">
        <v>0.8</v>
      </c>
      <c r="Z8">
        <v>0</v>
      </c>
      <c r="AA8">
        <v>0.7</v>
      </c>
      <c r="AB8">
        <v>1</v>
      </c>
      <c r="AC8" s="2">
        <v>1</v>
      </c>
      <c r="AD8" s="2">
        <v>0.7</v>
      </c>
      <c r="AE8">
        <v>1</v>
      </c>
      <c r="AF8">
        <v>0.8</v>
      </c>
      <c r="AG8">
        <v>1</v>
      </c>
      <c r="AH8">
        <v>0.7</v>
      </c>
      <c r="AI8" s="2">
        <v>0.8</v>
      </c>
      <c r="AJ8" s="5">
        <v>1.1000000000000001</v>
      </c>
      <c r="AK8">
        <v>1</v>
      </c>
      <c r="AL8">
        <v>0.5</v>
      </c>
      <c r="AM8">
        <v>1</v>
      </c>
      <c r="AN8">
        <v>0.9</v>
      </c>
      <c r="AO8">
        <v>0.8</v>
      </c>
      <c r="AP8" s="5">
        <v>0.9</v>
      </c>
      <c r="AQ8">
        <v>1</v>
      </c>
      <c r="AR8">
        <v>1.1000000000000001</v>
      </c>
      <c r="AS8" s="6">
        <v>1</v>
      </c>
      <c r="AT8">
        <v>0</v>
      </c>
      <c r="AU8" s="5">
        <v>1</v>
      </c>
      <c r="AV8">
        <v>1.1000000000000001</v>
      </c>
      <c r="AW8">
        <v>1</v>
      </c>
      <c r="AX8" s="5">
        <v>0</v>
      </c>
      <c r="AY8">
        <v>0</v>
      </c>
      <c r="AZ8">
        <v>0.6</v>
      </c>
      <c r="BA8">
        <v>1</v>
      </c>
      <c r="BB8" s="2">
        <v>0.9</v>
      </c>
      <c r="BC8">
        <v>0</v>
      </c>
      <c r="BD8" s="2">
        <v>0</v>
      </c>
    </row>
    <row r="9" spans="1:57" x14ac:dyDescent="0.25">
      <c r="A9" s="3" t="s">
        <v>138</v>
      </c>
      <c r="B9">
        <v>0.4</v>
      </c>
      <c r="C9">
        <v>0.4</v>
      </c>
      <c r="D9">
        <v>0.9</v>
      </c>
      <c r="E9">
        <v>1</v>
      </c>
      <c r="F9">
        <v>0.3</v>
      </c>
      <c r="G9">
        <v>0.9</v>
      </c>
      <c r="H9">
        <v>1</v>
      </c>
      <c r="I9">
        <v>0.5</v>
      </c>
      <c r="J9">
        <v>1.3</v>
      </c>
      <c r="K9">
        <v>0</v>
      </c>
      <c r="L9">
        <v>1.1000000000000001</v>
      </c>
      <c r="M9">
        <v>0.8</v>
      </c>
      <c r="N9">
        <v>0</v>
      </c>
      <c r="O9">
        <v>0.8</v>
      </c>
      <c r="P9">
        <v>0.9</v>
      </c>
      <c r="Q9">
        <v>1</v>
      </c>
      <c r="R9">
        <v>0.5</v>
      </c>
      <c r="S9">
        <v>0</v>
      </c>
      <c r="T9">
        <v>0</v>
      </c>
      <c r="U9">
        <v>1</v>
      </c>
      <c r="V9">
        <v>0</v>
      </c>
      <c r="W9">
        <v>0</v>
      </c>
      <c r="X9">
        <v>0</v>
      </c>
      <c r="Y9" s="2">
        <v>0.5</v>
      </c>
      <c r="Z9">
        <v>0</v>
      </c>
      <c r="AA9">
        <v>0.7</v>
      </c>
      <c r="AB9">
        <v>1.1000000000000001</v>
      </c>
      <c r="AC9" s="2">
        <v>1</v>
      </c>
      <c r="AD9" s="2">
        <v>0.7</v>
      </c>
      <c r="AE9">
        <v>0.8</v>
      </c>
      <c r="AF9">
        <v>0.5</v>
      </c>
      <c r="AG9">
        <v>0.6</v>
      </c>
      <c r="AH9">
        <v>0.7</v>
      </c>
      <c r="AI9" s="2">
        <v>0.5</v>
      </c>
      <c r="AJ9" s="5">
        <v>1.1000000000000001</v>
      </c>
      <c r="AK9">
        <v>0.6</v>
      </c>
      <c r="AL9">
        <v>0</v>
      </c>
      <c r="AM9">
        <v>0.6</v>
      </c>
      <c r="AN9">
        <v>0.9</v>
      </c>
      <c r="AO9">
        <v>0.7</v>
      </c>
      <c r="AP9" s="5">
        <v>1</v>
      </c>
      <c r="AQ9">
        <v>0.8</v>
      </c>
      <c r="AR9">
        <v>1</v>
      </c>
      <c r="AS9" s="6">
        <v>1.1000000000000001</v>
      </c>
      <c r="AT9">
        <v>0</v>
      </c>
      <c r="AU9" s="5">
        <v>1</v>
      </c>
      <c r="AV9">
        <v>1.1000000000000001</v>
      </c>
      <c r="AW9">
        <v>1</v>
      </c>
      <c r="AX9" s="5">
        <v>0</v>
      </c>
      <c r="AY9">
        <v>0</v>
      </c>
      <c r="AZ9">
        <v>0.5</v>
      </c>
      <c r="BA9">
        <v>0</v>
      </c>
      <c r="BB9" s="2">
        <v>0.9</v>
      </c>
      <c r="BC9">
        <v>0.5</v>
      </c>
      <c r="BD9" s="2">
        <v>0</v>
      </c>
    </row>
    <row r="10" spans="1:57" x14ac:dyDescent="0.25">
      <c r="A10" s="3" t="s">
        <v>139</v>
      </c>
      <c r="B10">
        <v>0.3</v>
      </c>
      <c r="C10">
        <v>0.3</v>
      </c>
      <c r="D10">
        <v>0.7</v>
      </c>
      <c r="E10">
        <v>0</v>
      </c>
      <c r="F10">
        <v>0.8</v>
      </c>
      <c r="G10">
        <v>0.9</v>
      </c>
      <c r="H10">
        <v>0.9</v>
      </c>
      <c r="I10">
        <v>0</v>
      </c>
      <c r="J10">
        <v>1.2</v>
      </c>
      <c r="K10">
        <v>0</v>
      </c>
      <c r="L10">
        <v>0.6</v>
      </c>
      <c r="M10">
        <v>0</v>
      </c>
      <c r="N10">
        <v>0</v>
      </c>
      <c r="O10">
        <v>0.7</v>
      </c>
      <c r="P10">
        <v>0.7</v>
      </c>
      <c r="Q10">
        <v>0.4</v>
      </c>
      <c r="R10">
        <v>0.7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 s="2">
        <v>0</v>
      </c>
      <c r="Z10">
        <v>0</v>
      </c>
      <c r="AA10">
        <v>0.7</v>
      </c>
      <c r="AB10">
        <v>0.7</v>
      </c>
      <c r="AC10" s="2">
        <v>0</v>
      </c>
      <c r="AD10" s="2">
        <v>0.7</v>
      </c>
      <c r="AE10">
        <v>0.7</v>
      </c>
      <c r="AF10">
        <v>0</v>
      </c>
      <c r="AG10">
        <v>0</v>
      </c>
      <c r="AH10">
        <v>0.7</v>
      </c>
      <c r="AI10" s="2">
        <v>0</v>
      </c>
      <c r="AJ10" s="5">
        <v>0.6</v>
      </c>
      <c r="AK10">
        <v>0</v>
      </c>
      <c r="AL10">
        <v>0</v>
      </c>
      <c r="AM10">
        <v>0</v>
      </c>
      <c r="AN10">
        <v>0.6</v>
      </c>
      <c r="AO10">
        <v>0</v>
      </c>
      <c r="AP10" s="5">
        <v>0.3</v>
      </c>
      <c r="AQ10">
        <v>0</v>
      </c>
      <c r="AR10">
        <v>0.5</v>
      </c>
      <c r="AS10" s="6">
        <v>0.2</v>
      </c>
      <c r="AT10">
        <v>0</v>
      </c>
      <c r="AU10" s="5">
        <v>0.3</v>
      </c>
      <c r="AV10">
        <v>0.6</v>
      </c>
      <c r="AW10">
        <v>0.3</v>
      </c>
      <c r="AX10" s="5">
        <v>0</v>
      </c>
      <c r="AY10">
        <v>0</v>
      </c>
      <c r="AZ10">
        <v>0</v>
      </c>
      <c r="BA10">
        <v>0</v>
      </c>
      <c r="BB10" s="2">
        <v>0.9</v>
      </c>
      <c r="BC10">
        <v>0.7</v>
      </c>
      <c r="BD10" s="2">
        <v>0</v>
      </c>
    </row>
    <row r="11" spans="1:57" x14ac:dyDescent="0.25">
      <c r="A11" s="3" t="s">
        <v>140</v>
      </c>
      <c r="B11">
        <v>0.2</v>
      </c>
      <c r="C11">
        <v>0.2</v>
      </c>
      <c r="D11">
        <v>0</v>
      </c>
      <c r="E11">
        <v>0</v>
      </c>
      <c r="F11">
        <v>1</v>
      </c>
      <c r="G11">
        <v>0</v>
      </c>
      <c r="H11">
        <v>0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0.7</v>
      </c>
      <c r="Q11">
        <v>0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0.3</v>
      </c>
      <c r="Y11" s="2">
        <v>0</v>
      </c>
      <c r="Z11">
        <v>0.6</v>
      </c>
      <c r="AA11">
        <v>0.6</v>
      </c>
      <c r="AB11">
        <v>0.2</v>
      </c>
      <c r="AC11" s="2">
        <v>0</v>
      </c>
      <c r="AD11" s="2">
        <v>0.6</v>
      </c>
      <c r="AE11">
        <v>0</v>
      </c>
      <c r="AF11">
        <v>0</v>
      </c>
      <c r="AG11">
        <v>0</v>
      </c>
      <c r="AH11">
        <v>0.6</v>
      </c>
      <c r="AI11" s="2">
        <v>0</v>
      </c>
      <c r="AJ11" s="5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 s="5">
        <v>0</v>
      </c>
      <c r="AQ11">
        <v>0</v>
      </c>
      <c r="AR11">
        <v>0</v>
      </c>
      <c r="AS11" s="6">
        <v>0</v>
      </c>
      <c r="AT11">
        <v>0</v>
      </c>
      <c r="AU11" s="5">
        <v>0.2</v>
      </c>
      <c r="AV11">
        <v>0</v>
      </c>
      <c r="AW11">
        <v>0</v>
      </c>
      <c r="AX11" s="5">
        <v>0</v>
      </c>
      <c r="AY11">
        <v>0</v>
      </c>
      <c r="AZ11">
        <v>0</v>
      </c>
      <c r="BA11">
        <v>0</v>
      </c>
      <c r="BB11" s="2">
        <v>0</v>
      </c>
      <c r="BC11">
        <v>1</v>
      </c>
      <c r="BD11" s="2">
        <v>0.6</v>
      </c>
    </row>
    <row r="12" spans="1:57" x14ac:dyDescent="0.25">
      <c r="A12" s="3" t="s">
        <v>141</v>
      </c>
      <c r="B12">
        <v>0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0.4</v>
      </c>
      <c r="U12">
        <v>0</v>
      </c>
      <c r="V12">
        <v>0</v>
      </c>
      <c r="W12">
        <v>0</v>
      </c>
      <c r="X12">
        <v>0.6</v>
      </c>
      <c r="Y12" s="2">
        <v>0</v>
      </c>
      <c r="Z12">
        <v>0.9</v>
      </c>
      <c r="AA12">
        <v>0.5</v>
      </c>
      <c r="AB12">
        <v>0</v>
      </c>
      <c r="AC12" s="2">
        <v>0</v>
      </c>
      <c r="AD12" s="2">
        <v>0.5</v>
      </c>
      <c r="AE12">
        <v>0</v>
      </c>
      <c r="AF12">
        <v>0</v>
      </c>
      <c r="AG12">
        <v>0</v>
      </c>
      <c r="AH12">
        <v>0.5</v>
      </c>
      <c r="AI12" s="2">
        <v>0</v>
      </c>
      <c r="AJ12" s="5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 s="5">
        <v>0</v>
      </c>
      <c r="AQ12">
        <v>0</v>
      </c>
      <c r="AR12">
        <v>0</v>
      </c>
      <c r="AS12" s="6">
        <v>0</v>
      </c>
      <c r="AT12">
        <v>0</v>
      </c>
      <c r="AU12" s="5">
        <v>0</v>
      </c>
      <c r="AV12">
        <v>0</v>
      </c>
      <c r="AW12">
        <v>0</v>
      </c>
      <c r="AX12" s="5">
        <v>0</v>
      </c>
      <c r="AY12">
        <v>0</v>
      </c>
      <c r="AZ12">
        <v>0</v>
      </c>
      <c r="BA12">
        <v>0</v>
      </c>
      <c r="BB12" s="2">
        <v>0</v>
      </c>
      <c r="BC12">
        <v>1</v>
      </c>
      <c r="BD12" s="2">
        <v>0.9</v>
      </c>
    </row>
    <row r="13" spans="1:57" x14ac:dyDescent="0.25">
      <c r="A13" s="3" t="s">
        <v>142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0.9</v>
      </c>
      <c r="S13">
        <v>0</v>
      </c>
      <c r="T13">
        <v>0.5</v>
      </c>
      <c r="U13">
        <v>0</v>
      </c>
      <c r="V13">
        <v>0</v>
      </c>
      <c r="W13">
        <v>0</v>
      </c>
      <c r="X13">
        <v>1</v>
      </c>
      <c r="Y13" s="2">
        <v>0</v>
      </c>
      <c r="Z13">
        <v>0.9</v>
      </c>
      <c r="AA13">
        <v>0.5</v>
      </c>
      <c r="AB13">
        <v>0</v>
      </c>
      <c r="AC13" s="2">
        <v>0</v>
      </c>
      <c r="AD13" s="2">
        <v>0.5</v>
      </c>
      <c r="AE13">
        <v>0</v>
      </c>
      <c r="AF13">
        <v>0</v>
      </c>
      <c r="AG13">
        <v>0</v>
      </c>
      <c r="AH13">
        <v>0.5</v>
      </c>
      <c r="AI13" s="2">
        <v>0</v>
      </c>
      <c r="AJ13" s="5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 s="5">
        <v>0</v>
      </c>
      <c r="AQ13">
        <v>0</v>
      </c>
      <c r="AR13">
        <v>0</v>
      </c>
      <c r="AS13" s="6">
        <v>0</v>
      </c>
      <c r="AT13">
        <v>0</v>
      </c>
      <c r="AU13" s="5">
        <v>0</v>
      </c>
      <c r="AV13">
        <v>0</v>
      </c>
      <c r="AW13">
        <v>0</v>
      </c>
      <c r="AX13" s="5">
        <v>0</v>
      </c>
      <c r="AY13">
        <v>0</v>
      </c>
      <c r="AZ13">
        <v>0</v>
      </c>
      <c r="BA13">
        <v>0</v>
      </c>
      <c r="BB13" s="2">
        <v>0</v>
      </c>
      <c r="BC13">
        <v>0.9</v>
      </c>
      <c r="BD13" s="2">
        <v>0.9</v>
      </c>
    </row>
    <row r="14" spans="1:57" x14ac:dyDescent="0.25">
      <c r="A14" s="3" t="s">
        <v>130</v>
      </c>
      <c r="B14" s="7">
        <f>+AVERAGEIF(B2:B13,"&gt;0",B2:B13)</f>
        <v>0.32499999999999996</v>
      </c>
      <c r="C14" s="7">
        <f t="shared" ref="C14:BE14" si="0">+AVERAGEIF(C2:C13,"&gt;0",C2:C13)</f>
        <v>0.32499999999999996</v>
      </c>
      <c r="D14" s="7">
        <f t="shared" si="0"/>
        <v>0.8</v>
      </c>
      <c r="E14" s="7">
        <f t="shared" si="0"/>
        <v>0.74</v>
      </c>
      <c r="F14" s="7">
        <f t="shared" si="0"/>
        <v>0.875</v>
      </c>
      <c r="G14" s="7">
        <f t="shared" si="0"/>
        <v>0.90000000000000013</v>
      </c>
      <c r="H14" s="7">
        <f t="shared" si="0"/>
        <v>0.73333333333333339</v>
      </c>
      <c r="I14" s="7">
        <f t="shared" si="0"/>
        <v>0.42857142857142855</v>
      </c>
      <c r="J14" s="7">
        <f t="shared" si="0"/>
        <v>1.2</v>
      </c>
      <c r="K14" s="7">
        <f t="shared" si="0"/>
        <v>0.73333333333333339</v>
      </c>
      <c r="L14" s="7">
        <f t="shared" si="0"/>
        <v>0.82000000000000006</v>
      </c>
      <c r="M14" s="7">
        <f t="shared" si="0"/>
        <v>0.64999999999999991</v>
      </c>
      <c r="N14" s="7">
        <f t="shared" si="0"/>
        <v>0.83333333333333337</v>
      </c>
      <c r="O14" s="7">
        <f t="shared" si="0"/>
        <v>0.72000000000000008</v>
      </c>
      <c r="P14" s="7">
        <f t="shared" si="0"/>
        <v>0.7142857142857143</v>
      </c>
      <c r="Q14" s="7">
        <f t="shared" si="0"/>
        <v>0.67499999999999993</v>
      </c>
      <c r="R14" s="7">
        <f t="shared" si="0"/>
        <v>0.82000000000000006</v>
      </c>
      <c r="S14" s="7">
        <f t="shared" si="0"/>
        <v>0.7</v>
      </c>
      <c r="T14" s="7">
        <f t="shared" si="0"/>
        <v>0.70000000000000007</v>
      </c>
      <c r="U14" s="7">
        <f t="shared" si="0"/>
        <v>0.64</v>
      </c>
      <c r="V14" s="7">
        <f t="shared" si="0"/>
        <v>0.77500000000000002</v>
      </c>
      <c r="W14" s="7">
        <f t="shared" si="0"/>
        <v>0.80000000000000016</v>
      </c>
      <c r="X14" s="7">
        <f t="shared" si="0"/>
        <v>0.75</v>
      </c>
      <c r="Y14" s="7">
        <f t="shared" si="0"/>
        <v>0.72857142857142865</v>
      </c>
      <c r="Z14" s="7">
        <f t="shared" si="0"/>
        <v>0.7</v>
      </c>
      <c r="AA14" s="7">
        <f t="shared" si="0"/>
        <v>0.6</v>
      </c>
      <c r="AB14" s="7">
        <f t="shared" si="0"/>
        <v>0.65</v>
      </c>
      <c r="AC14" s="7">
        <f t="shared" si="0"/>
        <v>0.8666666666666667</v>
      </c>
      <c r="AD14" s="7">
        <f t="shared" si="0"/>
        <v>0.6</v>
      </c>
      <c r="AE14" s="7">
        <f t="shared" si="0"/>
        <v>0.72857142857142865</v>
      </c>
      <c r="AF14" s="7">
        <f t="shared" si="0"/>
        <v>0.72857142857142865</v>
      </c>
      <c r="AG14" s="7">
        <f t="shared" si="0"/>
        <v>0.67999999999999994</v>
      </c>
      <c r="AH14" s="7">
        <f t="shared" si="0"/>
        <v>0.6</v>
      </c>
      <c r="AI14" s="7">
        <f t="shared" si="0"/>
        <v>0.72857142857142865</v>
      </c>
      <c r="AJ14" s="7">
        <f t="shared" si="0"/>
        <v>0.8</v>
      </c>
      <c r="AK14" s="7">
        <f t="shared" si="0"/>
        <v>0.7</v>
      </c>
      <c r="AL14" s="7">
        <f t="shared" si="0"/>
        <v>0.51428571428571423</v>
      </c>
      <c r="AM14" s="7">
        <f t="shared" si="0"/>
        <v>0.7</v>
      </c>
      <c r="AN14" s="7">
        <f t="shared" si="0"/>
        <v>0.72499999999999998</v>
      </c>
      <c r="AO14" s="7">
        <f t="shared" si="0"/>
        <v>0.66666666666666663</v>
      </c>
      <c r="AP14" s="7">
        <f t="shared" si="0"/>
        <v>0.67999999999999994</v>
      </c>
      <c r="AQ14" s="7">
        <f t="shared" si="0"/>
        <v>0.7</v>
      </c>
      <c r="AR14" s="7">
        <f t="shared" si="0"/>
        <v>0.66666666666666663</v>
      </c>
      <c r="AS14" s="7">
        <f t="shared" si="0"/>
        <v>0.67142857142857149</v>
      </c>
      <c r="AT14" s="7">
        <f t="shared" si="0"/>
        <v>0.67499999999999993</v>
      </c>
      <c r="AU14" s="7">
        <f t="shared" si="0"/>
        <v>0.58333333333333337</v>
      </c>
      <c r="AV14" s="7">
        <f t="shared" si="0"/>
        <v>0.82000000000000006</v>
      </c>
      <c r="AW14" s="7">
        <f t="shared" si="0"/>
        <v>0.61999999999999988</v>
      </c>
      <c r="AX14" s="7">
        <f t="shared" si="0"/>
        <v>0.83333333333333337</v>
      </c>
      <c r="AY14" s="7">
        <f t="shared" si="0"/>
        <v>0.79999999999999993</v>
      </c>
      <c r="AZ14" s="7">
        <f t="shared" si="0"/>
        <v>0.57499999999999996</v>
      </c>
      <c r="BA14" s="7">
        <f t="shared" si="0"/>
        <v>0.82499999999999996</v>
      </c>
      <c r="BB14" s="7">
        <f t="shared" si="0"/>
        <v>0.90000000000000013</v>
      </c>
      <c r="BC14" s="7">
        <f t="shared" si="0"/>
        <v>0.82000000000000006</v>
      </c>
      <c r="BD14" s="7">
        <f t="shared" si="0"/>
        <v>0.7</v>
      </c>
      <c r="BE14" s="7">
        <f t="shared" si="0"/>
        <v>0.8833333333333333</v>
      </c>
    </row>
    <row r="15" spans="1:57" x14ac:dyDescent="0.25">
      <c r="A15" s="3" t="s">
        <v>51</v>
      </c>
      <c r="B15" t="s">
        <v>26</v>
      </c>
      <c r="C15" t="s">
        <v>27</v>
      </c>
      <c r="D15" t="s">
        <v>19</v>
      </c>
      <c r="E15" t="s">
        <v>143</v>
      </c>
      <c r="F15" t="s">
        <v>12</v>
      </c>
      <c r="G15" t="s">
        <v>145</v>
      </c>
      <c r="H15" t="s">
        <v>144</v>
      </c>
      <c r="I15" t="s">
        <v>32</v>
      </c>
      <c r="J15" t="s">
        <v>45</v>
      </c>
      <c r="K15" t="s">
        <v>39</v>
      </c>
      <c r="L15" t="s">
        <v>23</v>
      </c>
      <c r="M15" t="s">
        <v>3</v>
      </c>
      <c r="N15" t="s">
        <v>40</v>
      </c>
      <c r="O15" t="s">
        <v>8</v>
      </c>
      <c r="P15" t="s">
        <v>35</v>
      </c>
      <c r="Q15" t="s">
        <v>20</v>
      </c>
      <c r="R15" t="s">
        <v>21</v>
      </c>
      <c r="S15" t="s">
        <v>48</v>
      </c>
      <c r="T15" t="s">
        <v>4</v>
      </c>
      <c r="U15" t="s">
        <v>41</v>
      </c>
      <c r="V15" t="s">
        <v>42</v>
      </c>
      <c r="W15" t="s">
        <v>9</v>
      </c>
      <c r="X15" t="s">
        <v>24</v>
      </c>
      <c r="Y15" t="s">
        <v>38</v>
      </c>
      <c r="Z15" t="s">
        <v>15</v>
      </c>
      <c r="AA15" t="s">
        <v>36</v>
      </c>
      <c r="AB15" t="s">
        <v>43</v>
      </c>
      <c r="AC15" t="s">
        <v>50</v>
      </c>
      <c r="AD15" t="s">
        <v>37</v>
      </c>
      <c r="AE15" t="s">
        <v>33</v>
      </c>
      <c r="AF15" t="s">
        <v>30</v>
      </c>
      <c r="AG15" s="3" t="s">
        <v>5</v>
      </c>
      <c r="AH15" t="s">
        <v>29</v>
      </c>
      <c r="AI15" s="3" t="s">
        <v>31</v>
      </c>
      <c r="AJ15" s="3" t="s">
        <v>25</v>
      </c>
      <c r="AK15" s="3" t="s">
        <v>17</v>
      </c>
      <c r="AL15" t="s">
        <v>7</v>
      </c>
      <c r="AM15" t="s">
        <v>22</v>
      </c>
      <c r="AN15" t="s">
        <v>6</v>
      </c>
      <c r="AO15" s="3" t="s">
        <v>34</v>
      </c>
      <c r="AP15" t="s">
        <v>1</v>
      </c>
      <c r="AQ15" t="s">
        <v>10</v>
      </c>
      <c r="AR15" t="s">
        <v>52</v>
      </c>
      <c r="AS15" s="3" t="s">
        <v>54</v>
      </c>
      <c r="AT15" t="s">
        <v>0</v>
      </c>
      <c r="AU15" t="s">
        <v>53</v>
      </c>
      <c r="AV15" t="s">
        <v>2</v>
      </c>
      <c r="AW15" t="s">
        <v>11</v>
      </c>
      <c r="AX15" t="s">
        <v>44</v>
      </c>
      <c r="AY15" t="s">
        <v>46</v>
      </c>
      <c r="AZ15" t="s">
        <v>28</v>
      </c>
      <c r="BA15" t="s">
        <v>49</v>
      </c>
      <c r="BB15" t="s">
        <v>47</v>
      </c>
      <c r="BC15" t="s">
        <v>14</v>
      </c>
      <c r="BD15" t="s">
        <v>18</v>
      </c>
      <c r="BE15" t="s">
        <v>16</v>
      </c>
    </row>
    <row r="16" spans="1:57" x14ac:dyDescent="0.25">
      <c r="A16" s="3"/>
      <c r="AC16" s="3"/>
      <c r="AG16" s="3"/>
      <c r="AI16" s="3"/>
      <c r="AJ16" s="3"/>
      <c r="AK16" s="3"/>
      <c r="AO16" s="3"/>
      <c r="AP16" s="3"/>
      <c r="AS16" s="3"/>
      <c r="AU16" s="3"/>
    </row>
    <row r="17" spans="1:47" x14ac:dyDescent="0.25">
      <c r="A17" s="3"/>
      <c r="AC17" s="3"/>
      <c r="AG17" s="3"/>
      <c r="AI17" s="3"/>
      <c r="AJ17" s="3"/>
      <c r="AK17" s="3"/>
      <c r="AO17" s="3"/>
      <c r="AP17" s="3"/>
      <c r="AS17" s="3"/>
      <c r="AU17" s="3"/>
    </row>
    <row r="18" spans="1:47" x14ac:dyDescent="0.25">
      <c r="A18" s="3"/>
      <c r="AC18" s="3"/>
      <c r="AG18" s="3"/>
      <c r="AI18" s="3"/>
      <c r="AJ18" s="3"/>
      <c r="AK18" s="3"/>
      <c r="AO18" s="3"/>
      <c r="AP18" s="3"/>
      <c r="AS18" s="3"/>
      <c r="AU18" s="3"/>
    </row>
    <row r="19" spans="1:47" x14ac:dyDescent="0.25">
      <c r="A19" s="3"/>
      <c r="AC19" s="3"/>
      <c r="AG19" s="3"/>
      <c r="AI19" s="3"/>
      <c r="AJ19" s="3"/>
      <c r="AK19" s="3"/>
      <c r="AO19" s="3"/>
      <c r="AP19" s="3"/>
      <c r="AS19" s="3"/>
      <c r="AU19" s="3"/>
    </row>
    <row r="20" spans="1:47" x14ac:dyDescent="0.25">
      <c r="A20" s="3"/>
      <c r="AC20" s="3"/>
      <c r="AG20" s="3"/>
      <c r="AI20" s="3"/>
      <c r="AJ20" s="3"/>
      <c r="AK20" s="3"/>
      <c r="AO20" s="3"/>
      <c r="AP20" s="3"/>
      <c r="AS20" s="3"/>
      <c r="AU20" s="3"/>
    </row>
    <row r="21" spans="1:47" x14ac:dyDescent="0.25">
      <c r="A21" s="3"/>
      <c r="AC21" s="3"/>
      <c r="AG21" s="3"/>
      <c r="AI21" s="3"/>
      <c r="AJ21" s="3"/>
      <c r="AK21" s="3"/>
      <c r="AO21" s="3"/>
      <c r="AP21" s="3"/>
      <c r="AS21" s="3"/>
      <c r="AU21" s="3"/>
    </row>
    <row r="22" spans="1:47" x14ac:dyDescent="0.25">
      <c r="A22" s="3"/>
      <c r="AC22" s="3"/>
      <c r="AG22" s="3"/>
      <c r="AI22" s="3"/>
      <c r="AJ22" s="3"/>
      <c r="AK22" s="3"/>
      <c r="AO22" s="3"/>
      <c r="AP22" s="3"/>
      <c r="AS22" s="3"/>
      <c r="AU22" s="3"/>
    </row>
    <row r="23" spans="1:47" x14ac:dyDescent="0.25">
      <c r="A23" s="3"/>
      <c r="AC23" s="3"/>
      <c r="AG23" s="3"/>
      <c r="AI23" s="3"/>
      <c r="AJ23" s="3"/>
      <c r="AK23" s="3"/>
      <c r="AO23" s="3"/>
      <c r="AP23" s="3"/>
      <c r="AS23" s="3"/>
      <c r="AU23" s="3"/>
    </row>
    <row r="24" spans="1:47" x14ac:dyDescent="0.25">
      <c r="A24" s="3"/>
      <c r="AC24" s="3"/>
      <c r="AG24" s="3"/>
      <c r="AI24" s="3"/>
      <c r="AJ24" s="3"/>
      <c r="AK24" s="3"/>
      <c r="AO24" s="3"/>
      <c r="AP24" s="3"/>
      <c r="AS24" s="3"/>
      <c r="AU24" s="3"/>
    </row>
    <row r="25" spans="1:47" x14ac:dyDescent="0.25">
      <c r="A25" s="3"/>
      <c r="AC25" s="3"/>
      <c r="AG25" s="3"/>
      <c r="AI25" s="3"/>
      <c r="AJ25" s="3"/>
      <c r="AK25" s="3"/>
      <c r="AO25" s="3"/>
      <c r="AP25" s="3"/>
      <c r="AS25" s="3"/>
      <c r="AU25" s="3"/>
    </row>
    <row r="26" spans="1:47" x14ac:dyDescent="0.25">
      <c r="A26" s="3"/>
      <c r="AC26" s="3"/>
      <c r="AG26" s="3"/>
      <c r="AI26" s="3"/>
      <c r="AJ26" s="3"/>
      <c r="AK26" s="3"/>
      <c r="AO26" s="3"/>
      <c r="AP26" s="3"/>
      <c r="AU26" s="3"/>
    </row>
    <row r="27" spans="1:47" x14ac:dyDescent="0.25">
      <c r="A27" s="3"/>
      <c r="AC27" s="3"/>
      <c r="AJ27" s="3"/>
      <c r="AK27" s="3"/>
      <c r="AP27" s="3"/>
      <c r="AU27" s="3"/>
    </row>
    <row r="28" spans="1:47" x14ac:dyDescent="0.25">
      <c r="A28" s="3"/>
      <c r="AJ28" s="3"/>
    </row>
    <row r="29" spans="1:47" x14ac:dyDescent="0.25">
      <c r="A29" s="3"/>
    </row>
    <row r="30" spans="1:47" x14ac:dyDescent="0.25">
      <c r="A30" s="3"/>
    </row>
    <row r="31" spans="1:47" x14ac:dyDescent="0.25">
      <c r="A31" s="3"/>
    </row>
    <row r="32" spans="1:47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  <row r="151" spans="1:1" x14ac:dyDescent="0.25">
      <c r="A151" s="3"/>
    </row>
    <row r="152" spans="1:1" x14ac:dyDescent="0.25">
      <c r="A152" s="3"/>
    </row>
    <row r="153" spans="1:1" x14ac:dyDescent="0.25">
      <c r="A153" s="3"/>
    </row>
    <row r="154" spans="1:1" x14ac:dyDescent="0.25">
      <c r="A154" s="3"/>
    </row>
    <row r="155" spans="1:1" x14ac:dyDescent="0.25">
      <c r="A155" s="3"/>
    </row>
    <row r="156" spans="1:1" x14ac:dyDescent="0.25">
      <c r="A156" s="3"/>
    </row>
    <row r="157" spans="1:1" x14ac:dyDescent="0.25">
      <c r="A157" s="3"/>
    </row>
    <row r="158" spans="1:1" x14ac:dyDescent="0.25">
      <c r="A158" s="3"/>
    </row>
    <row r="159" spans="1:1" x14ac:dyDescent="0.25">
      <c r="A159" s="3"/>
    </row>
    <row r="160" spans="1:1" x14ac:dyDescent="0.25">
      <c r="A160" s="3"/>
    </row>
    <row r="161" spans="1:1" x14ac:dyDescent="0.25">
      <c r="A161" s="3"/>
    </row>
    <row r="162" spans="1:1" x14ac:dyDescent="0.25">
      <c r="A162" s="3"/>
    </row>
    <row r="163" spans="1:1" x14ac:dyDescent="0.25">
      <c r="A163" s="3"/>
    </row>
    <row r="164" spans="1:1" x14ac:dyDescent="0.25">
      <c r="A164" s="3"/>
    </row>
    <row r="165" spans="1:1" x14ac:dyDescent="0.25">
      <c r="A165" s="3"/>
    </row>
    <row r="166" spans="1:1" x14ac:dyDescent="0.25">
      <c r="A166" s="3"/>
    </row>
    <row r="167" spans="1:1" x14ac:dyDescent="0.25">
      <c r="A167" s="3"/>
    </row>
    <row r="168" spans="1:1" x14ac:dyDescent="0.25">
      <c r="A168" s="3"/>
    </row>
    <row r="169" spans="1:1" x14ac:dyDescent="0.25">
      <c r="A169" s="3"/>
    </row>
    <row r="170" spans="1:1" x14ac:dyDescent="0.25">
      <c r="A170" s="3"/>
    </row>
    <row r="171" spans="1:1" x14ac:dyDescent="0.25">
      <c r="A171" s="3"/>
    </row>
    <row r="172" spans="1:1" x14ac:dyDescent="0.25">
      <c r="A172" s="3"/>
    </row>
    <row r="173" spans="1:1" x14ac:dyDescent="0.25">
      <c r="A173" s="3"/>
    </row>
    <row r="174" spans="1:1" x14ac:dyDescent="0.25">
      <c r="A174" s="3"/>
    </row>
    <row r="175" spans="1:1" x14ac:dyDescent="0.25">
      <c r="A175" s="3"/>
    </row>
    <row r="176" spans="1:1" x14ac:dyDescent="0.25">
      <c r="A176" s="3"/>
    </row>
    <row r="177" spans="1:1" x14ac:dyDescent="0.25">
      <c r="A177" s="3"/>
    </row>
    <row r="178" spans="1:1" x14ac:dyDescent="0.25">
      <c r="A178" s="3"/>
    </row>
    <row r="179" spans="1:1" x14ac:dyDescent="0.25">
      <c r="A179" s="3"/>
    </row>
    <row r="180" spans="1:1" x14ac:dyDescent="0.25">
      <c r="A180" s="3"/>
    </row>
    <row r="181" spans="1:1" x14ac:dyDescent="0.25">
      <c r="A181" s="3"/>
    </row>
    <row r="182" spans="1:1" x14ac:dyDescent="0.25">
      <c r="A182" s="3"/>
    </row>
    <row r="183" spans="1:1" x14ac:dyDescent="0.25">
      <c r="A183" s="3"/>
    </row>
    <row r="184" spans="1:1" x14ac:dyDescent="0.25">
      <c r="A184" s="3"/>
    </row>
    <row r="185" spans="1:1" x14ac:dyDescent="0.25">
      <c r="A185" s="3"/>
    </row>
    <row r="186" spans="1:1" x14ac:dyDescent="0.25">
      <c r="A186" s="3"/>
    </row>
    <row r="187" spans="1:1" x14ac:dyDescent="0.25">
      <c r="A187" s="3"/>
    </row>
    <row r="188" spans="1:1" x14ac:dyDescent="0.25">
      <c r="A188" s="3"/>
    </row>
    <row r="189" spans="1:1" x14ac:dyDescent="0.25">
      <c r="A189" s="3"/>
    </row>
    <row r="190" spans="1:1" x14ac:dyDescent="0.25">
      <c r="A190" s="3"/>
    </row>
    <row r="191" spans="1:1" x14ac:dyDescent="0.25">
      <c r="A191" s="3"/>
    </row>
    <row r="192" spans="1:1" x14ac:dyDescent="0.25">
      <c r="A192" s="3"/>
    </row>
    <row r="193" spans="1:1" x14ac:dyDescent="0.25">
      <c r="A193" s="3"/>
    </row>
    <row r="194" spans="1:1" x14ac:dyDescent="0.25">
      <c r="A194" s="3"/>
    </row>
    <row r="195" spans="1:1" x14ac:dyDescent="0.25">
      <c r="A195" s="3"/>
    </row>
    <row r="196" spans="1:1" x14ac:dyDescent="0.25">
      <c r="A196" s="3"/>
    </row>
    <row r="197" spans="1:1" x14ac:dyDescent="0.25">
      <c r="A197" s="3"/>
    </row>
    <row r="198" spans="1:1" x14ac:dyDescent="0.25">
      <c r="A198" s="3"/>
    </row>
    <row r="199" spans="1:1" x14ac:dyDescent="0.25">
      <c r="A199" s="3"/>
    </row>
    <row r="200" spans="1:1" x14ac:dyDescent="0.25">
      <c r="A200" s="3"/>
    </row>
    <row r="201" spans="1:1" x14ac:dyDescent="0.25">
      <c r="A201" s="3"/>
    </row>
    <row r="202" spans="1:1" x14ac:dyDescent="0.25">
      <c r="A202" s="3"/>
    </row>
    <row r="203" spans="1:1" x14ac:dyDescent="0.25">
      <c r="A203" s="3"/>
    </row>
    <row r="204" spans="1:1" x14ac:dyDescent="0.25">
      <c r="A204" s="3"/>
    </row>
    <row r="205" spans="1:1" x14ac:dyDescent="0.25">
      <c r="A205" s="3"/>
    </row>
    <row r="206" spans="1:1" x14ac:dyDescent="0.25">
      <c r="A206" s="3"/>
    </row>
    <row r="207" spans="1:1" x14ac:dyDescent="0.25">
      <c r="A207" s="3"/>
    </row>
    <row r="208" spans="1:1" x14ac:dyDescent="0.25">
      <c r="A208" s="3"/>
    </row>
    <row r="209" spans="1:1" x14ac:dyDescent="0.25">
      <c r="A209" s="3"/>
    </row>
    <row r="210" spans="1:1" x14ac:dyDescent="0.25">
      <c r="A210" s="3"/>
    </row>
    <row r="211" spans="1:1" x14ac:dyDescent="0.25">
      <c r="A211" s="3"/>
    </row>
    <row r="212" spans="1:1" x14ac:dyDescent="0.25">
      <c r="A212" s="3"/>
    </row>
    <row r="213" spans="1:1" x14ac:dyDescent="0.25">
      <c r="A213" s="3"/>
    </row>
    <row r="214" spans="1:1" x14ac:dyDescent="0.25">
      <c r="A214" s="3"/>
    </row>
    <row r="215" spans="1:1" x14ac:dyDescent="0.25">
      <c r="A215" s="3"/>
    </row>
    <row r="216" spans="1:1" x14ac:dyDescent="0.25">
      <c r="A216" s="3"/>
    </row>
    <row r="217" spans="1:1" x14ac:dyDescent="0.25">
      <c r="A217" s="3"/>
    </row>
    <row r="218" spans="1:1" x14ac:dyDescent="0.25">
      <c r="A218" s="3"/>
    </row>
    <row r="219" spans="1:1" x14ac:dyDescent="0.25">
      <c r="A219" s="3"/>
    </row>
    <row r="220" spans="1:1" x14ac:dyDescent="0.25">
      <c r="A220" s="3"/>
    </row>
    <row r="221" spans="1:1" x14ac:dyDescent="0.25">
      <c r="A221" s="3"/>
    </row>
    <row r="222" spans="1:1" x14ac:dyDescent="0.25">
      <c r="A222" s="3"/>
    </row>
    <row r="223" spans="1:1" x14ac:dyDescent="0.25">
      <c r="A223" s="3"/>
    </row>
    <row r="224" spans="1:1" x14ac:dyDescent="0.25">
      <c r="A224" s="3"/>
    </row>
    <row r="225" spans="1:1" x14ac:dyDescent="0.25">
      <c r="A225" s="3"/>
    </row>
    <row r="226" spans="1:1" x14ac:dyDescent="0.25">
      <c r="A226" s="3"/>
    </row>
    <row r="227" spans="1:1" x14ac:dyDescent="0.25">
      <c r="A227" s="3"/>
    </row>
    <row r="228" spans="1:1" x14ac:dyDescent="0.25">
      <c r="A228" s="3"/>
    </row>
    <row r="229" spans="1:1" x14ac:dyDescent="0.25">
      <c r="A229" s="3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33609-8818-4738-AC70-0C1735D62688}">
  <dimension ref="A1:AC750"/>
  <sheetViews>
    <sheetView workbookViewId="0">
      <selection activeCell="B99" sqref="B99"/>
    </sheetView>
  </sheetViews>
  <sheetFormatPr baseColWidth="10" defaultColWidth="11.42578125" defaultRowHeight="15" x14ac:dyDescent="0.25"/>
  <sheetData>
    <row r="1" spans="4:18" x14ac:dyDescent="0.25">
      <c r="E1" s="2" t="s">
        <v>84</v>
      </c>
      <c r="F1" s="2" t="s">
        <v>86</v>
      </c>
      <c r="G1" s="2" t="s">
        <v>88</v>
      </c>
      <c r="H1" s="2" t="s">
        <v>90</v>
      </c>
      <c r="I1" s="2" t="s">
        <v>92</v>
      </c>
      <c r="J1" s="2" t="s">
        <v>94</v>
      </c>
      <c r="K1" s="2" t="s">
        <v>96</v>
      </c>
      <c r="L1" t="s">
        <v>98</v>
      </c>
      <c r="M1" s="2" t="s">
        <v>101</v>
      </c>
      <c r="N1" s="2" t="s">
        <v>105</v>
      </c>
      <c r="O1" s="2" t="s">
        <v>106</v>
      </c>
      <c r="P1" s="2" t="s">
        <v>109</v>
      </c>
      <c r="Q1" s="2" t="s">
        <v>111</v>
      </c>
    </row>
    <row r="2" spans="4:18" x14ac:dyDescent="0.25">
      <c r="D2" t="s">
        <v>13</v>
      </c>
      <c r="G2">
        <v>0.12</v>
      </c>
      <c r="H2">
        <v>0.65</v>
      </c>
      <c r="I2">
        <v>0.1</v>
      </c>
      <c r="J2">
        <v>0.05</v>
      </c>
      <c r="K2">
        <v>0.08</v>
      </c>
      <c r="R2">
        <f>+SUM(E2:Q2)</f>
        <v>1</v>
      </c>
    </row>
    <row r="3" spans="4:18" x14ac:dyDescent="0.25">
      <c r="D3" t="s">
        <v>56</v>
      </c>
      <c r="G3">
        <v>0.15</v>
      </c>
      <c r="H3">
        <v>0.65</v>
      </c>
      <c r="I3">
        <v>0.03</v>
      </c>
      <c r="J3">
        <v>0.04</v>
      </c>
      <c r="K3">
        <v>0.1</v>
      </c>
      <c r="N3">
        <v>0.01</v>
      </c>
      <c r="R3" s="2">
        <f t="shared" ref="R3:R30" si="0">+SUM(E3:Q3)</f>
        <v>0.98000000000000009</v>
      </c>
    </row>
    <row r="4" spans="4:18" x14ac:dyDescent="0.25">
      <c r="D4" t="s">
        <v>67</v>
      </c>
      <c r="E4">
        <v>0.12</v>
      </c>
      <c r="H4">
        <v>0.25</v>
      </c>
      <c r="I4">
        <v>0.09</v>
      </c>
      <c r="K4">
        <v>0.01</v>
      </c>
      <c r="L4">
        <v>0.05</v>
      </c>
      <c r="M4">
        <v>0.01</v>
      </c>
      <c r="N4">
        <v>0.22</v>
      </c>
      <c r="P4">
        <v>0.25</v>
      </c>
      <c r="R4" s="2">
        <f t="shared" si="0"/>
        <v>1</v>
      </c>
    </row>
    <row r="5" spans="4:18" x14ac:dyDescent="0.25">
      <c r="D5" t="s">
        <v>73</v>
      </c>
      <c r="F5">
        <v>0.1</v>
      </c>
      <c r="H5">
        <v>0.2</v>
      </c>
      <c r="N5">
        <v>0.63</v>
      </c>
      <c r="P5">
        <v>7.0000000000000007E-2</v>
      </c>
      <c r="R5" s="2">
        <f t="shared" si="0"/>
        <v>1</v>
      </c>
    </row>
    <row r="6" spans="4:18" x14ac:dyDescent="0.25">
      <c r="D6" t="s">
        <v>75</v>
      </c>
      <c r="H6">
        <v>0.3</v>
      </c>
      <c r="I6">
        <v>0.03</v>
      </c>
      <c r="K6">
        <v>0.04</v>
      </c>
      <c r="L6">
        <v>0.2</v>
      </c>
      <c r="N6">
        <v>0.4</v>
      </c>
      <c r="R6" s="2">
        <f t="shared" si="0"/>
        <v>0.97</v>
      </c>
    </row>
    <row r="7" spans="4:18" x14ac:dyDescent="0.25">
      <c r="D7" t="s">
        <v>55</v>
      </c>
      <c r="G7">
        <v>0.23</v>
      </c>
      <c r="H7">
        <v>0.4</v>
      </c>
      <c r="I7">
        <v>0.1</v>
      </c>
      <c r="J7">
        <v>0.02</v>
      </c>
      <c r="K7">
        <v>0.2</v>
      </c>
      <c r="R7" s="2">
        <f t="shared" si="0"/>
        <v>0.95</v>
      </c>
    </row>
    <row r="8" spans="4:18" x14ac:dyDescent="0.25">
      <c r="D8" t="s">
        <v>71</v>
      </c>
      <c r="H8">
        <v>0.45</v>
      </c>
      <c r="I8">
        <v>0.1</v>
      </c>
      <c r="K8">
        <v>0.4</v>
      </c>
      <c r="R8" s="2">
        <f t="shared" si="0"/>
        <v>0.95000000000000007</v>
      </c>
    </row>
    <row r="9" spans="4:18" x14ac:dyDescent="0.25">
      <c r="D9" t="s">
        <v>58</v>
      </c>
      <c r="E9">
        <v>0.15</v>
      </c>
      <c r="H9">
        <v>0.18</v>
      </c>
      <c r="I9">
        <v>7.0000000000000007E-2</v>
      </c>
      <c r="K9">
        <v>0.05</v>
      </c>
      <c r="L9">
        <v>0.03</v>
      </c>
      <c r="M9">
        <v>0.02</v>
      </c>
      <c r="N9">
        <v>0.5</v>
      </c>
      <c r="R9" s="2">
        <f t="shared" si="0"/>
        <v>1</v>
      </c>
    </row>
    <row r="10" spans="4:18" x14ac:dyDescent="0.25">
      <c r="D10" t="s">
        <v>66</v>
      </c>
      <c r="H10">
        <v>0.8</v>
      </c>
      <c r="I10">
        <v>0.09</v>
      </c>
      <c r="K10">
        <v>0.1</v>
      </c>
      <c r="R10" s="2">
        <f t="shared" si="0"/>
        <v>0.99</v>
      </c>
    </row>
    <row r="11" spans="4:18" x14ac:dyDescent="0.25">
      <c r="D11" t="s">
        <v>64</v>
      </c>
      <c r="H11">
        <v>0.6</v>
      </c>
      <c r="I11">
        <v>0.09</v>
      </c>
      <c r="K11">
        <v>0.3</v>
      </c>
      <c r="R11" s="2">
        <f t="shared" si="0"/>
        <v>0.99</v>
      </c>
    </row>
    <row r="12" spans="4:18" x14ac:dyDescent="0.25">
      <c r="D12" t="s">
        <v>76</v>
      </c>
      <c r="H12">
        <v>0.56999999999999995</v>
      </c>
      <c r="I12">
        <v>0.1</v>
      </c>
      <c r="K12">
        <v>0.1</v>
      </c>
      <c r="N12">
        <v>0.2</v>
      </c>
      <c r="P12">
        <v>0.03</v>
      </c>
      <c r="R12" s="2">
        <f t="shared" si="0"/>
        <v>1</v>
      </c>
    </row>
    <row r="13" spans="4:18" x14ac:dyDescent="0.25">
      <c r="D13" t="s">
        <v>63</v>
      </c>
      <c r="E13">
        <v>5.0000000000000001E-3</v>
      </c>
      <c r="H13">
        <v>0.35</v>
      </c>
      <c r="I13">
        <v>1.4999999999999999E-2</v>
      </c>
      <c r="K13">
        <v>7.0000000000000007E-2</v>
      </c>
      <c r="L13">
        <v>0.28000000000000003</v>
      </c>
      <c r="N13">
        <v>0.28000000000000003</v>
      </c>
      <c r="R13" s="2">
        <f t="shared" si="0"/>
        <v>1</v>
      </c>
    </row>
    <row r="14" spans="4:18" x14ac:dyDescent="0.25">
      <c r="D14" t="s">
        <v>79</v>
      </c>
      <c r="H14">
        <v>0.83</v>
      </c>
      <c r="I14">
        <v>0.1</v>
      </c>
      <c r="K14">
        <v>0.05</v>
      </c>
      <c r="P14">
        <v>0.02</v>
      </c>
      <c r="R14" s="2">
        <f t="shared" si="0"/>
        <v>1</v>
      </c>
    </row>
    <row r="15" spans="4:18" x14ac:dyDescent="0.25">
      <c r="D15" t="s">
        <v>68</v>
      </c>
      <c r="G15">
        <v>7.0000000000000007E-2</v>
      </c>
      <c r="H15">
        <v>0.51</v>
      </c>
      <c r="I15">
        <v>0.09</v>
      </c>
      <c r="J15">
        <v>0.03</v>
      </c>
      <c r="K15">
        <v>0.22</v>
      </c>
      <c r="O15">
        <v>7.4999999999999997E-2</v>
      </c>
      <c r="P15">
        <v>5.0000000000000001E-3</v>
      </c>
      <c r="R15" s="2">
        <f t="shared" si="0"/>
        <v>1</v>
      </c>
    </row>
    <row r="16" spans="4:18" x14ac:dyDescent="0.25">
      <c r="D16" t="s">
        <v>78</v>
      </c>
      <c r="H16">
        <v>0.37</v>
      </c>
      <c r="I16">
        <v>0.2</v>
      </c>
      <c r="K16">
        <v>0.08</v>
      </c>
      <c r="L16">
        <v>0.15</v>
      </c>
      <c r="N16">
        <v>0.2</v>
      </c>
      <c r="R16" s="2">
        <f t="shared" si="0"/>
        <v>1</v>
      </c>
    </row>
    <row r="17" spans="4:18" x14ac:dyDescent="0.25">
      <c r="D17" t="s">
        <v>60</v>
      </c>
      <c r="E17">
        <v>0.08</v>
      </c>
      <c r="H17">
        <v>0.1</v>
      </c>
      <c r="I17">
        <v>7.0000000000000007E-2</v>
      </c>
      <c r="K17">
        <v>0.1</v>
      </c>
      <c r="L17">
        <v>7.0000000000000007E-2</v>
      </c>
      <c r="M17">
        <v>0.03</v>
      </c>
      <c r="N17">
        <v>0.55000000000000004</v>
      </c>
      <c r="R17" s="2">
        <f t="shared" si="0"/>
        <v>1</v>
      </c>
    </row>
    <row r="18" spans="4:18" x14ac:dyDescent="0.25">
      <c r="D18" t="s">
        <v>77</v>
      </c>
      <c r="E18">
        <v>0.1</v>
      </c>
      <c r="H18">
        <v>0.7</v>
      </c>
      <c r="I18">
        <v>0.15</v>
      </c>
      <c r="L18">
        <v>0.05</v>
      </c>
      <c r="R18" s="2">
        <f t="shared" si="0"/>
        <v>1</v>
      </c>
    </row>
    <row r="19" spans="4:18" x14ac:dyDescent="0.25">
      <c r="D19" t="s">
        <v>70</v>
      </c>
      <c r="G19">
        <v>0.05</v>
      </c>
      <c r="H19">
        <v>0.5</v>
      </c>
      <c r="I19">
        <v>0.13</v>
      </c>
      <c r="J19">
        <v>0.2</v>
      </c>
      <c r="K19">
        <v>0.02</v>
      </c>
      <c r="M19">
        <v>0.01</v>
      </c>
      <c r="N19">
        <v>0.05</v>
      </c>
      <c r="O19">
        <v>0.01</v>
      </c>
      <c r="R19" s="2">
        <f t="shared" si="0"/>
        <v>0.9700000000000002</v>
      </c>
    </row>
    <row r="20" spans="4:18" x14ac:dyDescent="0.25">
      <c r="D20" t="s">
        <v>74</v>
      </c>
      <c r="E20">
        <v>0.04</v>
      </c>
      <c r="H20">
        <v>0.4</v>
      </c>
      <c r="I20">
        <v>0.1</v>
      </c>
      <c r="L20">
        <v>0.2</v>
      </c>
      <c r="N20">
        <v>0.2</v>
      </c>
      <c r="R20" s="2">
        <f t="shared" si="0"/>
        <v>0.94</v>
      </c>
    </row>
    <row r="21" spans="4:18" x14ac:dyDescent="0.25">
      <c r="D21" t="s">
        <v>62</v>
      </c>
      <c r="H21">
        <v>0.5</v>
      </c>
      <c r="I21">
        <v>0.08</v>
      </c>
      <c r="K21">
        <v>0.35</v>
      </c>
      <c r="N21">
        <v>0.03</v>
      </c>
      <c r="R21" s="2">
        <f t="shared" si="0"/>
        <v>0.96</v>
      </c>
    </row>
    <row r="22" spans="4:18" x14ac:dyDescent="0.25">
      <c r="D22" t="s">
        <v>65</v>
      </c>
      <c r="H22">
        <v>0.3</v>
      </c>
      <c r="I22">
        <v>0.05</v>
      </c>
      <c r="K22">
        <v>0.01</v>
      </c>
      <c r="L22">
        <v>0.03</v>
      </c>
      <c r="N22">
        <v>0.5</v>
      </c>
      <c r="P22">
        <v>0.11</v>
      </c>
      <c r="R22" s="2">
        <f t="shared" si="0"/>
        <v>1</v>
      </c>
    </row>
    <row r="23" spans="4:18" x14ac:dyDescent="0.25">
      <c r="D23" t="s">
        <v>69</v>
      </c>
      <c r="E23">
        <v>5.0000000000000001E-3</v>
      </c>
      <c r="G23">
        <v>0.1</v>
      </c>
      <c r="H23">
        <v>0.5</v>
      </c>
      <c r="I23">
        <v>0.05</v>
      </c>
      <c r="J23">
        <v>0.01</v>
      </c>
      <c r="K23">
        <v>0.25</v>
      </c>
      <c r="L23">
        <v>0.01</v>
      </c>
      <c r="N23">
        <v>0.03</v>
      </c>
      <c r="R23" s="2">
        <f t="shared" si="0"/>
        <v>0.95500000000000007</v>
      </c>
    </row>
    <row r="24" spans="4:18" x14ac:dyDescent="0.25">
      <c r="D24" t="s">
        <v>57</v>
      </c>
      <c r="H24">
        <v>0.25</v>
      </c>
      <c r="I24">
        <v>0.08</v>
      </c>
      <c r="K24">
        <v>0.08</v>
      </c>
      <c r="L24">
        <v>0.25</v>
      </c>
      <c r="N24">
        <v>0.25</v>
      </c>
      <c r="R24" s="2">
        <f t="shared" si="0"/>
        <v>0.91</v>
      </c>
    </row>
    <row r="25" spans="4:18" x14ac:dyDescent="0.25">
      <c r="D25" t="s">
        <v>81</v>
      </c>
      <c r="H25">
        <v>0.7</v>
      </c>
      <c r="I25">
        <v>0.18</v>
      </c>
      <c r="K25">
        <v>0.05</v>
      </c>
      <c r="L25">
        <v>7.0000000000000007E-2</v>
      </c>
      <c r="R25" s="2">
        <f t="shared" si="0"/>
        <v>1</v>
      </c>
    </row>
    <row r="26" spans="4:18" x14ac:dyDescent="0.25">
      <c r="D26" t="s">
        <v>61</v>
      </c>
      <c r="H26">
        <v>0.7</v>
      </c>
      <c r="I26">
        <v>0.05</v>
      </c>
      <c r="K26">
        <v>0.03</v>
      </c>
      <c r="P26">
        <v>0.22</v>
      </c>
      <c r="R26" s="2">
        <f t="shared" si="0"/>
        <v>1</v>
      </c>
    </row>
    <row r="27" spans="4:18" x14ac:dyDescent="0.25">
      <c r="D27" t="s">
        <v>72</v>
      </c>
      <c r="H27">
        <v>0.5</v>
      </c>
      <c r="I27">
        <v>7.0000000000000007E-2</v>
      </c>
      <c r="K27">
        <v>0.3</v>
      </c>
      <c r="N27">
        <v>0.05</v>
      </c>
      <c r="R27" s="2">
        <f t="shared" si="0"/>
        <v>0.92000000000000015</v>
      </c>
    </row>
    <row r="28" spans="4:18" x14ac:dyDescent="0.25">
      <c r="D28" t="s">
        <v>80</v>
      </c>
      <c r="H28">
        <v>0.65</v>
      </c>
      <c r="I28">
        <v>0.05</v>
      </c>
      <c r="J28">
        <v>0.02</v>
      </c>
      <c r="K28">
        <v>0.25</v>
      </c>
      <c r="N28">
        <v>0.03</v>
      </c>
      <c r="R28" s="2">
        <f t="shared" si="0"/>
        <v>1</v>
      </c>
    </row>
    <row r="29" spans="4:18" x14ac:dyDescent="0.25">
      <c r="D29" t="s">
        <v>83</v>
      </c>
      <c r="H29">
        <v>0.75</v>
      </c>
      <c r="I29">
        <v>0.06</v>
      </c>
      <c r="K29">
        <v>0.18</v>
      </c>
      <c r="N29">
        <v>0.01</v>
      </c>
      <c r="R29" s="2">
        <f t="shared" si="0"/>
        <v>1</v>
      </c>
    </row>
    <row r="30" spans="4:18" x14ac:dyDescent="0.25">
      <c r="D30" t="s">
        <v>59</v>
      </c>
      <c r="H30">
        <v>0.4</v>
      </c>
      <c r="I30">
        <v>0.06</v>
      </c>
      <c r="K30">
        <v>0.2</v>
      </c>
      <c r="N30">
        <v>0.25</v>
      </c>
      <c r="R30" s="2">
        <f t="shared" si="0"/>
        <v>0.91</v>
      </c>
    </row>
    <row r="37" spans="3:9" x14ac:dyDescent="0.25">
      <c r="E37" t="s">
        <v>112</v>
      </c>
      <c r="F37" t="s">
        <v>113</v>
      </c>
      <c r="G37" t="s">
        <v>114</v>
      </c>
      <c r="I37" t="s">
        <v>116</v>
      </c>
    </row>
    <row r="38" spans="3:9" x14ac:dyDescent="0.25">
      <c r="C38" t="s">
        <v>85</v>
      </c>
      <c r="D38" t="s">
        <v>84</v>
      </c>
      <c r="E38">
        <v>0.64</v>
      </c>
      <c r="F38">
        <v>0.14000000000000001</v>
      </c>
      <c r="G38">
        <v>0.22</v>
      </c>
      <c r="H38">
        <f>+SUM(E38:G38)</f>
        <v>1</v>
      </c>
      <c r="I38">
        <v>4.7</v>
      </c>
    </row>
    <row r="39" spans="3:9" x14ac:dyDescent="0.25">
      <c r="C39" t="s">
        <v>87</v>
      </c>
      <c r="D39" t="s">
        <v>86</v>
      </c>
    </row>
    <row r="40" spans="3:9" x14ac:dyDescent="0.25">
      <c r="C40" t="s">
        <v>89</v>
      </c>
      <c r="D40" t="s">
        <v>88</v>
      </c>
    </row>
    <row r="41" spans="3:9" x14ac:dyDescent="0.25">
      <c r="C41" t="s">
        <v>91</v>
      </c>
      <c r="D41" t="s">
        <v>90</v>
      </c>
    </row>
    <row r="42" spans="3:9" x14ac:dyDescent="0.25">
      <c r="C42" t="s">
        <v>93</v>
      </c>
      <c r="D42" t="s">
        <v>92</v>
      </c>
    </row>
    <row r="43" spans="3:9" x14ac:dyDescent="0.25">
      <c r="C43" t="s">
        <v>95</v>
      </c>
      <c r="D43" t="s">
        <v>94</v>
      </c>
    </row>
    <row r="44" spans="3:9" x14ac:dyDescent="0.25">
      <c r="C44" t="s">
        <v>97</v>
      </c>
      <c r="D44" t="s">
        <v>96</v>
      </c>
    </row>
    <row r="45" spans="3:9" x14ac:dyDescent="0.25">
      <c r="C45" t="s">
        <v>99</v>
      </c>
      <c r="D45" t="s">
        <v>98</v>
      </c>
    </row>
    <row r="46" spans="3:9" x14ac:dyDescent="0.25">
      <c r="C46" t="s">
        <v>100</v>
      </c>
      <c r="D46" t="s">
        <v>101</v>
      </c>
    </row>
    <row r="47" spans="3:9" x14ac:dyDescent="0.25">
      <c r="C47" t="s">
        <v>102</v>
      </c>
      <c r="D47" t="s">
        <v>103</v>
      </c>
    </row>
    <row r="48" spans="3:9" x14ac:dyDescent="0.25">
      <c r="C48" t="s">
        <v>104</v>
      </c>
      <c r="D48" t="s">
        <v>105</v>
      </c>
    </row>
    <row r="49" spans="1:29" x14ac:dyDescent="0.25">
      <c r="C49" t="s">
        <v>107</v>
      </c>
      <c r="D49" t="s">
        <v>106</v>
      </c>
    </row>
    <row r="50" spans="1:29" x14ac:dyDescent="0.25">
      <c r="C50" t="s">
        <v>108</v>
      </c>
      <c r="D50" t="s">
        <v>109</v>
      </c>
    </row>
    <row r="51" spans="1:29" x14ac:dyDescent="0.25">
      <c r="C51" t="s">
        <v>110</v>
      </c>
      <c r="D51" t="s">
        <v>111</v>
      </c>
    </row>
    <row r="52" spans="1:29" x14ac:dyDescent="0.25">
      <c r="E52" t="s">
        <v>115</v>
      </c>
    </row>
    <row r="60" spans="1:29" x14ac:dyDescent="0.25">
      <c r="A60" s="2" t="s">
        <v>82</v>
      </c>
      <c r="B60" s="2" t="s">
        <v>112</v>
      </c>
      <c r="C60" s="2" t="s">
        <v>113</v>
      </c>
      <c r="D60" s="2" t="s">
        <v>114</v>
      </c>
      <c r="E60" t="s">
        <v>116</v>
      </c>
      <c r="F60" s="2"/>
      <c r="G60" s="2" t="s">
        <v>117</v>
      </c>
      <c r="H60" s="2"/>
      <c r="I60" s="2"/>
      <c r="J60" t="s">
        <v>67</v>
      </c>
      <c r="K60" s="2" t="s">
        <v>67</v>
      </c>
      <c r="L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 x14ac:dyDescent="0.25">
      <c r="A61" s="2" t="s">
        <v>13</v>
      </c>
      <c r="B61">
        <v>34</v>
      </c>
      <c r="C61">
        <v>43</v>
      </c>
      <c r="D61">
        <v>23</v>
      </c>
      <c r="E61">
        <v>8.1</v>
      </c>
      <c r="F61">
        <f>+SUM(B61:D61)</f>
        <v>100</v>
      </c>
      <c r="G61" s="2" t="s">
        <v>118</v>
      </c>
      <c r="J61" t="s">
        <v>56</v>
      </c>
      <c r="K61" t="s">
        <v>56</v>
      </c>
    </row>
    <row r="62" spans="1:29" x14ac:dyDescent="0.25">
      <c r="A62" s="2" t="s">
        <v>13</v>
      </c>
      <c r="B62">
        <v>40</v>
      </c>
      <c r="C62">
        <v>37</v>
      </c>
      <c r="D62">
        <v>23</v>
      </c>
      <c r="E62">
        <v>8.1999999999999993</v>
      </c>
      <c r="F62" s="2">
        <f t="shared" ref="F62:F115" si="1">+SUM(B62:D62)</f>
        <v>100</v>
      </c>
      <c r="G62" s="2" t="s">
        <v>118</v>
      </c>
      <c r="J62" t="s">
        <v>73</v>
      </c>
      <c r="K62" t="s">
        <v>73</v>
      </c>
    </row>
    <row r="63" spans="1:29" x14ac:dyDescent="0.25">
      <c r="A63" s="2" t="s">
        <v>13</v>
      </c>
      <c r="B63">
        <v>40</v>
      </c>
      <c r="C63">
        <v>37</v>
      </c>
      <c r="D63">
        <v>23</v>
      </c>
      <c r="E63">
        <v>8.1999999999999993</v>
      </c>
      <c r="F63" s="2">
        <f t="shared" si="1"/>
        <v>100</v>
      </c>
      <c r="G63" s="2" t="s">
        <v>118</v>
      </c>
      <c r="J63" t="s">
        <v>75</v>
      </c>
      <c r="K63" t="s">
        <v>75</v>
      </c>
    </row>
    <row r="64" spans="1:29" x14ac:dyDescent="0.25">
      <c r="A64" s="2" t="s">
        <v>13</v>
      </c>
      <c r="B64">
        <v>37</v>
      </c>
      <c r="C64">
        <v>44</v>
      </c>
      <c r="D64">
        <v>19</v>
      </c>
      <c r="E64">
        <v>7.5</v>
      </c>
      <c r="F64" s="2">
        <f t="shared" si="1"/>
        <v>100</v>
      </c>
      <c r="G64" t="s">
        <v>118</v>
      </c>
      <c r="J64" t="s">
        <v>63</v>
      </c>
      <c r="K64" t="s">
        <v>63</v>
      </c>
    </row>
    <row r="65" spans="1:13" x14ac:dyDescent="0.25">
      <c r="A65" s="2" t="s">
        <v>13</v>
      </c>
      <c r="B65">
        <v>36</v>
      </c>
      <c r="C65">
        <v>43</v>
      </c>
      <c r="D65">
        <v>21</v>
      </c>
      <c r="E65">
        <v>8.1</v>
      </c>
      <c r="F65" s="2">
        <f t="shared" si="1"/>
        <v>100</v>
      </c>
      <c r="G65" s="2" t="s">
        <v>118</v>
      </c>
      <c r="J65" t="s">
        <v>60</v>
      </c>
      <c r="K65" t="s">
        <v>60</v>
      </c>
    </row>
    <row r="66" spans="1:13" x14ac:dyDescent="0.25">
      <c r="A66" s="2" t="s">
        <v>13</v>
      </c>
      <c r="B66">
        <v>19</v>
      </c>
      <c r="C66">
        <v>32</v>
      </c>
      <c r="D66">
        <v>49</v>
      </c>
      <c r="E66">
        <v>7.9</v>
      </c>
      <c r="F66" s="2">
        <f t="shared" si="1"/>
        <v>100</v>
      </c>
      <c r="G66" s="2" t="s">
        <v>118</v>
      </c>
      <c r="J66" t="s">
        <v>58</v>
      </c>
      <c r="K66" t="s">
        <v>58</v>
      </c>
    </row>
    <row r="67" spans="1:13" x14ac:dyDescent="0.25">
      <c r="A67" s="2" t="s">
        <v>13</v>
      </c>
      <c r="B67">
        <v>36</v>
      </c>
      <c r="C67">
        <v>43</v>
      </c>
      <c r="D67">
        <v>21</v>
      </c>
      <c r="E67">
        <v>8</v>
      </c>
      <c r="F67" s="2">
        <f t="shared" si="1"/>
        <v>100</v>
      </c>
      <c r="G67" s="2" t="s">
        <v>118</v>
      </c>
      <c r="J67" s="2" t="s">
        <v>13</v>
      </c>
      <c r="K67" t="s">
        <v>13</v>
      </c>
    </row>
    <row r="68" spans="1:13" x14ac:dyDescent="0.25">
      <c r="A68" s="2" t="s">
        <v>13</v>
      </c>
      <c r="B68">
        <v>34</v>
      </c>
      <c r="C68">
        <v>48</v>
      </c>
      <c r="D68">
        <v>18</v>
      </c>
      <c r="E68">
        <v>8</v>
      </c>
      <c r="F68" s="2">
        <f t="shared" si="1"/>
        <v>100</v>
      </c>
      <c r="G68" s="2" t="s">
        <v>118</v>
      </c>
      <c r="J68" t="s">
        <v>55</v>
      </c>
      <c r="K68" t="s">
        <v>55</v>
      </c>
    </row>
    <row r="69" spans="1:13" x14ac:dyDescent="0.25">
      <c r="A69" s="2" t="s">
        <v>13</v>
      </c>
      <c r="B69">
        <v>36</v>
      </c>
      <c r="C69">
        <v>43</v>
      </c>
      <c r="D69">
        <v>21</v>
      </c>
      <c r="E69">
        <v>8</v>
      </c>
      <c r="F69" s="2">
        <f t="shared" si="1"/>
        <v>100</v>
      </c>
      <c r="G69" s="2" t="s">
        <v>118</v>
      </c>
      <c r="J69" t="s">
        <v>71</v>
      </c>
      <c r="K69" t="s">
        <v>71</v>
      </c>
    </row>
    <row r="70" spans="1:13" x14ac:dyDescent="0.25">
      <c r="A70" s="2" t="s">
        <v>13</v>
      </c>
      <c r="B70">
        <v>34</v>
      </c>
      <c r="C70">
        <v>48</v>
      </c>
      <c r="D70">
        <v>18</v>
      </c>
      <c r="E70">
        <v>8</v>
      </c>
      <c r="F70" s="2">
        <f t="shared" si="1"/>
        <v>100</v>
      </c>
      <c r="G70" s="2" t="s">
        <v>118</v>
      </c>
      <c r="J70" t="s">
        <v>74</v>
      </c>
      <c r="K70" t="s">
        <v>74</v>
      </c>
    </row>
    <row r="71" spans="1:13" x14ac:dyDescent="0.25">
      <c r="A71" s="2" t="s">
        <v>13</v>
      </c>
      <c r="B71">
        <v>19</v>
      </c>
      <c r="C71">
        <v>32</v>
      </c>
      <c r="D71">
        <v>49</v>
      </c>
      <c r="E71">
        <v>7.8</v>
      </c>
      <c r="F71" s="2">
        <f t="shared" si="1"/>
        <v>100</v>
      </c>
      <c r="G71" s="2" t="s">
        <v>119</v>
      </c>
      <c r="J71" t="s">
        <v>66</v>
      </c>
      <c r="K71" t="s">
        <v>66</v>
      </c>
    </row>
    <row r="72" spans="1:13" x14ac:dyDescent="0.25">
      <c r="A72" s="2" t="s">
        <v>13</v>
      </c>
      <c r="B72">
        <v>19</v>
      </c>
      <c r="C72">
        <v>32</v>
      </c>
      <c r="D72">
        <v>49</v>
      </c>
      <c r="E72">
        <v>7.8</v>
      </c>
      <c r="F72" s="2">
        <f t="shared" si="1"/>
        <v>100</v>
      </c>
      <c r="G72" s="2" t="s">
        <v>119</v>
      </c>
      <c r="J72" t="s">
        <v>64</v>
      </c>
      <c r="K72" t="s">
        <v>64</v>
      </c>
    </row>
    <row r="73" spans="1:13" x14ac:dyDescent="0.25">
      <c r="A73" s="2" t="s">
        <v>13</v>
      </c>
      <c r="B73">
        <v>42</v>
      </c>
      <c r="C73">
        <v>36</v>
      </c>
      <c r="D73">
        <v>22</v>
      </c>
      <c r="E73">
        <v>6.6</v>
      </c>
      <c r="F73" s="2">
        <f t="shared" si="1"/>
        <v>100</v>
      </c>
      <c r="G73" s="2" t="s">
        <v>118</v>
      </c>
      <c r="J73" t="s">
        <v>76</v>
      </c>
      <c r="K73" t="s">
        <v>76</v>
      </c>
    </row>
    <row r="74" spans="1:13" x14ac:dyDescent="0.25">
      <c r="A74" s="2" t="s">
        <v>13</v>
      </c>
      <c r="B74">
        <v>36</v>
      </c>
      <c r="C74">
        <v>43</v>
      </c>
      <c r="D74">
        <v>21</v>
      </c>
      <c r="E74">
        <v>8</v>
      </c>
      <c r="F74" s="2">
        <f t="shared" si="1"/>
        <v>100</v>
      </c>
      <c r="G74" s="2" t="s">
        <v>118</v>
      </c>
      <c r="J74" t="s">
        <v>68</v>
      </c>
      <c r="K74" t="s">
        <v>68</v>
      </c>
    </row>
    <row r="75" spans="1:13" x14ac:dyDescent="0.25">
      <c r="A75" s="2" t="s">
        <v>13</v>
      </c>
      <c r="B75">
        <v>19</v>
      </c>
      <c r="C75">
        <v>32</v>
      </c>
      <c r="D75">
        <v>49</v>
      </c>
      <c r="E75">
        <v>7.8</v>
      </c>
      <c r="F75" s="2">
        <f t="shared" si="1"/>
        <v>100</v>
      </c>
      <c r="G75" s="2" t="s">
        <v>119</v>
      </c>
      <c r="J75" t="s">
        <v>79</v>
      </c>
      <c r="K75" t="s">
        <v>79</v>
      </c>
    </row>
    <row r="76" spans="1:13" x14ac:dyDescent="0.25">
      <c r="A76" s="2" t="s">
        <v>13</v>
      </c>
      <c r="B76">
        <v>19</v>
      </c>
      <c r="C76">
        <v>32</v>
      </c>
      <c r="D76">
        <v>49</v>
      </c>
      <c r="E76">
        <v>7.8</v>
      </c>
      <c r="F76" s="2">
        <f t="shared" si="1"/>
        <v>100</v>
      </c>
      <c r="G76" s="2" t="s">
        <v>119</v>
      </c>
      <c r="J76" t="s">
        <v>70</v>
      </c>
      <c r="K76" t="s">
        <v>70</v>
      </c>
    </row>
    <row r="77" spans="1:13" x14ac:dyDescent="0.25">
      <c r="A77" s="2" t="s">
        <v>13</v>
      </c>
      <c r="B77">
        <v>34</v>
      </c>
      <c r="C77">
        <v>48</v>
      </c>
      <c r="D77">
        <v>18</v>
      </c>
      <c r="E77">
        <v>8</v>
      </c>
      <c r="F77" s="2">
        <f t="shared" si="1"/>
        <v>100</v>
      </c>
      <c r="G77" t="s">
        <v>118</v>
      </c>
      <c r="J77" t="s">
        <v>77</v>
      </c>
      <c r="K77" t="s">
        <v>77</v>
      </c>
    </row>
    <row r="78" spans="1:13" x14ac:dyDescent="0.25">
      <c r="A78" s="2" t="s">
        <v>13</v>
      </c>
      <c r="B78">
        <v>34</v>
      </c>
      <c r="C78">
        <v>48</v>
      </c>
      <c r="D78">
        <v>18</v>
      </c>
      <c r="E78">
        <v>8</v>
      </c>
      <c r="F78" s="2">
        <f t="shared" si="1"/>
        <v>100</v>
      </c>
      <c r="G78" s="2" t="s">
        <v>118</v>
      </c>
      <c r="J78" t="s">
        <v>78</v>
      </c>
      <c r="K78" t="s">
        <v>78</v>
      </c>
    </row>
    <row r="79" spans="1:13" x14ac:dyDescent="0.25">
      <c r="A79" s="2" t="s">
        <v>13</v>
      </c>
      <c r="B79">
        <v>19</v>
      </c>
      <c r="C79">
        <v>32</v>
      </c>
      <c r="D79">
        <v>49</v>
      </c>
      <c r="E79">
        <v>7.8</v>
      </c>
      <c r="F79" s="2">
        <f t="shared" si="1"/>
        <v>100</v>
      </c>
      <c r="G79" t="s">
        <v>119</v>
      </c>
      <c r="J79" t="s">
        <v>81</v>
      </c>
      <c r="K79" t="s">
        <v>81</v>
      </c>
      <c r="M79" t="s">
        <v>62</v>
      </c>
    </row>
    <row r="80" spans="1:13" x14ac:dyDescent="0.25">
      <c r="A80" s="2" t="s">
        <v>13</v>
      </c>
      <c r="B80">
        <v>36</v>
      </c>
      <c r="C80">
        <v>43</v>
      </c>
      <c r="D80">
        <v>21</v>
      </c>
      <c r="E80">
        <v>8</v>
      </c>
      <c r="F80" s="2">
        <f t="shared" si="1"/>
        <v>100</v>
      </c>
      <c r="G80" s="2" t="s">
        <v>118</v>
      </c>
      <c r="J80" t="s">
        <v>72</v>
      </c>
      <c r="K80" t="s">
        <v>72</v>
      </c>
      <c r="M80" t="s">
        <v>65</v>
      </c>
    </row>
    <row r="81" spans="1:13" x14ac:dyDescent="0.25">
      <c r="A81" s="2" t="s">
        <v>13</v>
      </c>
      <c r="B81">
        <v>19</v>
      </c>
      <c r="C81">
        <v>32</v>
      </c>
      <c r="D81">
        <v>49</v>
      </c>
      <c r="E81">
        <v>7.8</v>
      </c>
      <c r="F81" s="2">
        <f t="shared" si="1"/>
        <v>100</v>
      </c>
      <c r="G81" s="2" t="s">
        <v>119</v>
      </c>
      <c r="J81" t="s">
        <v>80</v>
      </c>
      <c r="K81" t="s">
        <v>80</v>
      </c>
      <c r="M81" t="s">
        <v>69</v>
      </c>
    </row>
    <row r="82" spans="1:13" x14ac:dyDescent="0.25">
      <c r="A82" s="2" t="s">
        <v>13</v>
      </c>
      <c r="B82">
        <v>42</v>
      </c>
      <c r="C82">
        <v>34</v>
      </c>
      <c r="D82">
        <v>24</v>
      </c>
      <c r="E82">
        <v>7.5</v>
      </c>
      <c r="F82" s="2">
        <f t="shared" si="1"/>
        <v>100</v>
      </c>
      <c r="G82" s="2" t="s">
        <v>118</v>
      </c>
      <c r="J82" t="s">
        <v>83</v>
      </c>
      <c r="K82" t="s">
        <v>83</v>
      </c>
      <c r="M82" t="s">
        <v>57</v>
      </c>
    </row>
    <row r="83" spans="1:13" x14ac:dyDescent="0.25">
      <c r="A83" s="2" t="s">
        <v>13</v>
      </c>
      <c r="B83">
        <v>36</v>
      </c>
      <c r="C83">
        <v>43</v>
      </c>
      <c r="D83">
        <v>21</v>
      </c>
      <c r="E83">
        <v>8</v>
      </c>
      <c r="F83" s="2">
        <f t="shared" si="1"/>
        <v>100</v>
      </c>
      <c r="G83" t="s">
        <v>118</v>
      </c>
      <c r="M83" t="s">
        <v>61</v>
      </c>
    </row>
    <row r="84" spans="1:13" x14ac:dyDescent="0.25">
      <c r="A84" s="2" t="s">
        <v>13</v>
      </c>
      <c r="B84" s="2">
        <v>42</v>
      </c>
      <c r="C84" s="2">
        <v>34</v>
      </c>
      <c r="D84" s="2">
        <v>24</v>
      </c>
      <c r="E84">
        <v>7.5</v>
      </c>
      <c r="F84" s="2">
        <f t="shared" si="1"/>
        <v>100</v>
      </c>
      <c r="G84" t="s">
        <v>118</v>
      </c>
      <c r="M84" t="s">
        <v>59</v>
      </c>
    </row>
    <row r="85" spans="1:13" x14ac:dyDescent="0.25">
      <c r="A85" s="2" t="s">
        <v>13</v>
      </c>
      <c r="B85">
        <v>37</v>
      </c>
      <c r="C85">
        <v>44</v>
      </c>
      <c r="D85">
        <v>19</v>
      </c>
      <c r="E85">
        <v>7.5</v>
      </c>
      <c r="F85" s="2">
        <f t="shared" si="1"/>
        <v>100</v>
      </c>
      <c r="G85" t="s">
        <v>118</v>
      </c>
    </row>
    <row r="86" spans="1:13" x14ac:dyDescent="0.25">
      <c r="A86" s="2" t="s">
        <v>13</v>
      </c>
      <c r="B86">
        <v>41</v>
      </c>
      <c r="C86">
        <v>38</v>
      </c>
      <c r="D86">
        <v>21</v>
      </c>
      <c r="E86">
        <v>8.1</v>
      </c>
      <c r="F86" s="2">
        <f t="shared" si="1"/>
        <v>100</v>
      </c>
      <c r="G86" t="s">
        <v>118</v>
      </c>
    </row>
    <row r="87" spans="1:13" x14ac:dyDescent="0.25">
      <c r="A87" s="2" t="s">
        <v>13</v>
      </c>
      <c r="B87">
        <v>36</v>
      </c>
      <c r="C87">
        <v>43</v>
      </c>
      <c r="D87">
        <v>21</v>
      </c>
      <c r="E87">
        <v>8</v>
      </c>
      <c r="F87" s="2">
        <f t="shared" si="1"/>
        <v>100</v>
      </c>
      <c r="G87" t="s">
        <v>118</v>
      </c>
    </row>
    <row r="88" spans="1:13" x14ac:dyDescent="0.25">
      <c r="A88" s="2" t="s">
        <v>13</v>
      </c>
      <c r="B88">
        <v>19</v>
      </c>
      <c r="C88">
        <v>32</v>
      </c>
      <c r="D88">
        <v>46</v>
      </c>
      <c r="E88">
        <v>7.8</v>
      </c>
      <c r="F88" s="2">
        <f t="shared" si="1"/>
        <v>97</v>
      </c>
      <c r="G88" t="s">
        <v>119</v>
      </c>
    </row>
    <row r="89" spans="1:13" x14ac:dyDescent="0.25">
      <c r="A89" s="2" t="s">
        <v>13</v>
      </c>
      <c r="B89">
        <v>41</v>
      </c>
      <c r="C89">
        <v>38</v>
      </c>
      <c r="D89">
        <v>21</v>
      </c>
      <c r="E89">
        <v>8.1</v>
      </c>
      <c r="F89" s="2">
        <f t="shared" si="1"/>
        <v>100</v>
      </c>
      <c r="G89" t="s">
        <v>118</v>
      </c>
    </row>
    <row r="90" spans="1:13" x14ac:dyDescent="0.25">
      <c r="A90" s="2" t="s">
        <v>13</v>
      </c>
      <c r="B90">
        <v>36</v>
      </c>
      <c r="C90">
        <v>40</v>
      </c>
      <c r="D90">
        <v>24</v>
      </c>
      <c r="E90">
        <v>7.9</v>
      </c>
      <c r="F90" s="2">
        <f t="shared" si="1"/>
        <v>100</v>
      </c>
      <c r="G90" t="s">
        <v>118</v>
      </c>
    </row>
    <row r="91" spans="1:13" x14ac:dyDescent="0.25">
      <c r="A91" s="2" t="s">
        <v>56</v>
      </c>
      <c r="B91">
        <v>36</v>
      </c>
      <c r="C91">
        <v>43</v>
      </c>
      <c r="D91">
        <v>21</v>
      </c>
      <c r="E91">
        <v>8</v>
      </c>
      <c r="F91" s="2">
        <f t="shared" si="1"/>
        <v>100</v>
      </c>
      <c r="G91" t="s">
        <v>118</v>
      </c>
    </row>
    <row r="92" spans="1:13" x14ac:dyDescent="0.25">
      <c r="A92" s="2" t="s">
        <v>56</v>
      </c>
      <c r="B92">
        <v>34</v>
      </c>
      <c r="C92">
        <v>48</v>
      </c>
      <c r="D92">
        <v>18</v>
      </c>
      <c r="E92">
        <v>8</v>
      </c>
      <c r="F92" s="2">
        <f t="shared" si="1"/>
        <v>100</v>
      </c>
      <c r="G92" t="s">
        <v>118</v>
      </c>
    </row>
    <row r="93" spans="1:13" x14ac:dyDescent="0.25">
      <c r="A93" s="2" t="s">
        <v>56</v>
      </c>
      <c r="B93">
        <v>78</v>
      </c>
      <c r="C93">
        <v>13</v>
      </c>
      <c r="D93">
        <v>9</v>
      </c>
      <c r="E93">
        <v>5.6</v>
      </c>
      <c r="F93" s="2">
        <f t="shared" si="1"/>
        <v>100</v>
      </c>
      <c r="G93" t="s">
        <v>120</v>
      </c>
    </row>
    <row r="94" spans="1:13" x14ac:dyDescent="0.25">
      <c r="A94" s="2" t="s">
        <v>56</v>
      </c>
      <c r="B94">
        <v>47</v>
      </c>
      <c r="C94">
        <v>34</v>
      </c>
      <c r="D94">
        <v>19</v>
      </c>
      <c r="E94">
        <v>6.4</v>
      </c>
      <c r="F94" s="2">
        <f t="shared" si="1"/>
        <v>100</v>
      </c>
      <c r="G94" t="s">
        <v>118</v>
      </c>
    </row>
    <row r="95" spans="1:13" x14ac:dyDescent="0.25">
      <c r="A95" s="2" t="s">
        <v>56</v>
      </c>
      <c r="B95">
        <v>36</v>
      </c>
      <c r="C95">
        <v>40</v>
      </c>
      <c r="D95">
        <v>24</v>
      </c>
      <c r="E95">
        <v>7.9</v>
      </c>
      <c r="F95" s="2">
        <f t="shared" si="1"/>
        <v>100</v>
      </c>
      <c r="G95" t="s">
        <v>118</v>
      </c>
    </row>
    <row r="96" spans="1:13" x14ac:dyDescent="0.25">
      <c r="A96" s="2" t="s">
        <v>56</v>
      </c>
      <c r="B96">
        <v>73</v>
      </c>
      <c r="C96">
        <v>18</v>
      </c>
      <c r="D96">
        <v>9</v>
      </c>
      <c r="E96">
        <v>7.5</v>
      </c>
      <c r="F96" s="2">
        <f t="shared" si="1"/>
        <v>100</v>
      </c>
      <c r="G96" t="s">
        <v>120</v>
      </c>
    </row>
    <row r="97" spans="1:7" x14ac:dyDescent="0.25">
      <c r="A97" s="2" t="s">
        <v>56</v>
      </c>
      <c r="B97">
        <v>34</v>
      </c>
      <c r="C97">
        <v>48</v>
      </c>
      <c r="D97">
        <v>18</v>
      </c>
      <c r="E97">
        <v>8</v>
      </c>
      <c r="F97" s="2">
        <f t="shared" si="1"/>
        <v>100</v>
      </c>
      <c r="G97" t="s">
        <v>118</v>
      </c>
    </row>
    <row r="98" spans="1:7" x14ac:dyDescent="0.25">
      <c r="A98" s="2" t="s">
        <v>56</v>
      </c>
      <c r="B98">
        <v>42</v>
      </c>
      <c r="C98">
        <v>36</v>
      </c>
      <c r="D98">
        <v>22</v>
      </c>
      <c r="E98">
        <v>6.6</v>
      </c>
      <c r="F98" s="2">
        <f t="shared" si="1"/>
        <v>100</v>
      </c>
      <c r="G98" t="s">
        <v>118</v>
      </c>
    </row>
    <row r="99" spans="1:7" x14ac:dyDescent="0.25">
      <c r="A99" s="2" t="s">
        <v>56</v>
      </c>
      <c r="F99" s="2">
        <f t="shared" si="1"/>
        <v>0</v>
      </c>
    </row>
    <row r="100" spans="1:7" x14ac:dyDescent="0.25">
      <c r="A100" s="2" t="s">
        <v>56</v>
      </c>
      <c r="F100" s="2">
        <f t="shared" si="1"/>
        <v>0</v>
      </c>
    </row>
    <row r="101" spans="1:7" x14ac:dyDescent="0.25">
      <c r="A101" s="2" t="s">
        <v>56</v>
      </c>
      <c r="F101" s="2">
        <f t="shared" si="1"/>
        <v>0</v>
      </c>
    </row>
    <row r="102" spans="1:7" x14ac:dyDescent="0.25">
      <c r="A102" s="2" t="s">
        <v>56</v>
      </c>
      <c r="F102" s="2">
        <f t="shared" si="1"/>
        <v>0</v>
      </c>
    </row>
    <row r="103" spans="1:7" x14ac:dyDescent="0.25">
      <c r="A103" s="2" t="s">
        <v>56</v>
      </c>
      <c r="F103" s="2">
        <f t="shared" si="1"/>
        <v>0</v>
      </c>
    </row>
    <row r="104" spans="1:7" x14ac:dyDescent="0.25">
      <c r="A104" s="2" t="s">
        <v>56</v>
      </c>
      <c r="F104" s="2">
        <f t="shared" si="1"/>
        <v>0</v>
      </c>
    </row>
    <row r="105" spans="1:7" x14ac:dyDescent="0.25">
      <c r="A105" s="2" t="s">
        <v>56</v>
      </c>
      <c r="F105" s="2">
        <f t="shared" si="1"/>
        <v>0</v>
      </c>
    </row>
    <row r="106" spans="1:7" x14ac:dyDescent="0.25">
      <c r="A106" s="2" t="s">
        <v>56</v>
      </c>
      <c r="F106" s="2">
        <f t="shared" si="1"/>
        <v>0</v>
      </c>
    </row>
    <row r="107" spans="1:7" x14ac:dyDescent="0.25">
      <c r="A107" s="2" t="s">
        <v>56</v>
      </c>
      <c r="F107" s="2">
        <f t="shared" si="1"/>
        <v>0</v>
      </c>
    </row>
    <row r="108" spans="1:7" x14ac:dyDescent="0.25">
      <c r="A108" s="2" t="s">
        <v>56</v>
      </c>
      <c r="F108" s="2">
        <f t="shared" si="1"/>
        <v>0</v>
      </c>
    </row>
    <row r="109" spans="1:7" x14ac:dyDescent="0.25">
      <c r="A109" s="2" t="s">
        <v>56</v>
      </c>
      <c r="F109" s="2">
        <f t="shared" si="1"/>
        <v>0</v>
      </c>
    </row>
    <row r="110" spans="1:7" x14ac:dyDescent="0.25">
      <c r="A110" s="2" t="s">
        <v>56</v>
      </c>
      <c r="F110" s="2">
        <f t="shared" si="1"/>
        <v>0</v>
      </c>
    </row>
    <row r="111" spans="1:7" x14ac:dyDescent="0.25">
      <c r="A111" s="2" t="s">
        <v>56</v>
      </c>
      <c r="F111" s="2">
        <f t="shared" si="1"/>
        <v>0</v>
      </c>
    </row>
    <row r="112" spans="1:7" x14ac:dyDescent="0.25">
      <c r="A112" s="2" t="s">
        <v>56</v>
      </c>
      <c r="F112" s="2">
        <f t="shared" si="1"/>
        <v>0</v>
      </c>
    </row>
    <row r="113" spans="1:6" x14ac:dyDescent="0.25">
      <c r="A113" s="2" t="s">
        <v>56</v>
      </c>
      <c r="F113" s="2">
        <f t="shared" si="1"/>
        <v>0</v>
      </c>
    </row>
    <row r="114" spans="1:6" x14ac:dyDescent="0.25">
      <c r="A114" s="2" t="s">
        <v>56</v>
      </c>
      <c r="F114" s="2">
        <f t="shared" si="1"/>
        <v>0</v>
      </c>
    </row>
    <row r="115" spans="1:6" x14ac:dyDescent="0.25">
      <c r="A115" s="2" t="s">
        <v>56</v>
      </c>
      <c r="F115" s="2">
        <f t="shared" si="1"/>
        <v>0</v>
      </c>
    </row>
    <row r="116" spans="1:6" x14ac:dyDescent="0.25">
      <c r="A116" s="2" t="s">
        <v>56</v>
      </c>
      <c r="F116" s="2">
        <f t="shared" ref="F116:F159" si="2">+SUM(B116:D116)</f>
        <v>0</v>
      </c>
    </row>
    <row r="117" spans="1:6" x14ac:dyDescent="0.25">
      <c r="A117" s="2" t="s">
        <v>56</v>
      </c>
      <c r="F117" s="2">
        <f t="shared" si="2"/>
        <v>0</v>
      </c>
    </row>
    <row r="118" spans="1:6" x14ac:dyDescent="0.25">
      <c r="A118" s="2" t="s">
        <v>56</v>
      </c>
      <c r="F118" s="2">
        <f t="shared" si="2"/>
        <v>0</v>
      </c>
    </row>
    <row r="119" spans="1:6" x14ac:dyDescent="0.25">
      <c r="A119" s="2" t="s">
        <v>56</v>
      </c>
      <c r="F119" s="2">
        <f t="shared" si="2"/>
        <v>0</v>
      </c>
    </row>
    <row r="120" spans="1:6" x14ac:dyDescent="0.25">
      <c r="A120" s="2" t="s">
        <v>56</v>
      </c>
      <c r="F120" s="2">
        <f t="shared" si="2"/>
        <v>0</v>
      </c>
    </row>
    <row r="121" spans="1:6" x14ac:dyDescent="0.25">
      <c r="A121" s="2" t="s">
        <v>67</v>
      </c>
      <c r="F121" s="2">
        <f t="shared" si="2"/>
        <v>0</v>
      </c>
    </row>
    <row r="122" spans="1:6" x14ac:dyDescent="0.25">
      <c r="A122" s="2" t="s">
        <v>67</v>
      </c>
      <c r="F122" s="2">
        <f t="shared" si="2"/>
        <v>0</v>
      </c>
    </row>
    <row r="123" spans="1:6" x14ac:dyDescent="0.25">
      <c r="A123" s="2" t="s">
        <v>67</v>
      </c>
      <c r="F123" s="2">
        <f t="shared" si="2"/>
        <v>0</v>
      </c>
    </row>
    <row r="124" spans="1:6" x14ac:dyDescent="0.25">
      <c r="A124" s="2" t="s">
        <v>67</v>
      </c>
      <c r="F124" s="2">
        <f t="shared" si="2"/>
        <v>0</v>
      </c>
    </row>
    <row r="125" spans="1:6" x14ac:dyDescent="0.25">
      <c r="A125" s="2" t="s">
        <v>67</v>
      </c>
      <c r="F125" s="2">
        <f t="shared" si="2"/>
        <v>0</v>
      </c>
    </row>
    <row r="126" spans="1:6" x14ac:dyDescent="0.25">
      <c r="A126" s="2" t="s">
        <v>67</v>
      </c>
      <c r="F126" s="2">
        <f t="shared" si="2"/>
        <v>0</v>
      </c>
    </row>
    <row r="127" spans="1:6" x14ac:dyDescent="0.25">
      <c r="A127" s="2" t="s">
        <v>67</v>
      </c>
      <c r="F127" s="2">
        <f t="shared" si="2"/>
        <v>0</v>
      </c>
    </row>
    <row r="128" spans="1:6" x14ac:dyDescent="0.25">
      <c r="A128" s="2" t="s">
        <v>67</v>
      </c>
      <c r="F128" s="2">
        <f t="shared" si="2"/>
        <v>0</v>
      </c>
    </row>
    <row r="129" spans="1:6" x14ac:dyDescent="0.25">
      <c r="A129" s="2" t="s">
        <v>67</v>
      </c>
      <c r="F129" s="2">
        <f t="shared" si="2"/>
        <v>0</v>
      </c>
    </row>
    <row r="130" spans="1:6" x14ac:dyDescent="0.25">
      <c r="A130" s="2" t="s">
        <v>67</v>
      </c>
      <c r="F130" s="2">
        <f t="shared" si="2"/>
        <v>0</v>
      </c>
    </row>
    <row r="131" spans="1:6" x14ac:dyDescent="0.25">
      <c r="A131" s="2" t="s">
        <v>67</v>
      </c>
      <c r="F131" s="2">
        <f t="shared" si="2"/>
        <v>0</v>
      </c>
    </row>
    <row r="132" spans="1:6" x14ac:dyDescent="0.25">
      <c r="A132" s="2" t="s">
        <v>67</v>
      </c>
      <c r="F132" s="2">
        <f t="shared" si="2"/>
        <v>0</v>
      </c>
    </row>
    <row r="133" spans="1:6" x14ac:dyDescent="0.25">
      <c r="A133" s="2" t="s">
        <v>67</v>
      </c>
      <c r="F133" s="2">
        <f t="shared" si="2"/>
        <v>0</v>
      </c>
    </row>
    <row r="134" spans="1:6" x14ac:dyDescent="0.25">
      <c r="A134" s="2" t="s">
        <v>67</v>
      </c>
      <c r="F134" s="2">
        <f t="shared" si="2"/>
        <v>0</v>
      </c>
    </row>
    <row r="135" spans="1:6" x14ac:dyDescent="0.25">
      <c r="A135" s="2" t="s">
        <v>67</v>
      </c>
      <c r="F135" s="2">
        <f t="shared" si="2"/>
        <v>0</v>
      </c>
    </row>
    <row r="136" spans="1:6" x14ac:dyDescent="0.25">
      <c r="A136" s="2" t="s">
        <v>67</v>
      </c>
      <c r="F136" s="2">
        <f t="shared" si="2"/>
        <v>0</v>
      </c>
    </row>
    <row r="137" spans="1:6" x14ac:dyDescent="0.25">
      <c r="A137" s="2" t="s">
        <v>67</v>
      </c>
      <c r="F137" s="2">
        <f t="shared" si="2"/>
        <v>0</v>
      </c>
    </row>
    <row r="138" spans="1:6" x14ac:dyDescent="0.25">
      <c r="A138" s="2" t="s">
        <v>67</v>
      </c>
      <c r="F138" s="2">
        <f t="shared" si="2"/>
        <v>0</v>
      </c>
    </row>
    <row r="139" spans="1:6" x14ac:dyDescent="0.25">
      <c r="A139" s="2" t="s">
        <v>67</v>
      </c>
      <c r="F139" s="2">
        <f t="shared" si="2"/>
        <v>0</v>
      </c>
    </row>
    <row r="140" spans="1:6" x14ac:dyDescent="0.25">
      <c r="A140" s="2" t="s">
        <v>67</v>
      </c>
      <c r="F140" s="2">
        <f t="shared" si="2"/>
        <v>0</v>
      </c>
    </row>
    <row r="141" spans="1:6" x14ac:dyDescent="0.25">
      <c r="A141" s="2" t="s">
        <v>67</v>
      </c>
      <c r="F141" s="2">
        <f t="shared" si="2"/>
        <v>0</v>
      </c>
    </row>
    <row r="142" spans="1:6" x14ac:dyDescent="0.25">
      <c r="A142" s="2" t="s">
        <v>67</v>
      </c>
      <c r="F142" s="2">
        <f t="shared" si="2"/>
        <v>0</v>
      </c>
    </row>
    <row r="143" spans="1:6" x14ac:dyDescent="0.25">
      <c r="A143" s="2" t="s">
        <v>67</v>
      </c>
      <c r="F143" s="2">
        <f t="shared" si="2"/>
        <v>0</v>
      </c>
    </row>
    <row r="144" spans="1:6" x14ac:dyDescent="0.25">
      <c r="A144" s="2" t="s">
        <v>67</v>
      </c>
      <c r="F144" s="2">
        <f t="shared" si="2"/>
        <v>0</v>
      </c>
    </row>
    <row r="145" spans="1:6" x14ac:dyDescent="0.25">
      <c r="A145" s="2" t="s">
        <v>67</v>
      </c>
      <c r="F145" s="2">
        <f t="shared" si="2"/>
        <v>0</v>
      </c>
    </row>
    <row r="146" spans="1:6" x14ac:dyDescent="0.25">
      <c r="A146" s="2" t="s">
        <v>67</v>
      </c>
      <c r="F146" s="2">
        <f t="shared" si="2"/>
        <v>0</v>
      </c>
    </row>
    <row r="147" spans="1:6" x14ac:dyDescent="0.25">
      <c r="A147" s="2" t="s">
        <v>67</v>
      </c>
      <c r="F147" s="2">
        <f t="shared" si="2"/>
        <v>0</v>
      </c>
    </row>
    <row r="148" spans="1:6" x14ac:dyDescent="0.25">
      <c r="A148" s="2" t="s">
        <v>67</v>
      </c>
      <c r="F148" s="2">
        <f t="shared" si="2"/>
        <v>0</v>
      </c>
    </row>
    <row r="149" spans="1:6" x14ac:dyDescent="0.25">
      <c r="A149" s="2" t="s">
        <v>67</v>
      </c>
      <c r="F149" s="2">
        <f t="shared" si="2"/>
        <v>0</v>
      </c>
    </row>
    <row r="150" spans="1:6" x14ac:dyDescent="0.25">
      <c r="A150" s="2" t="s">
        <v>67</v>
      </c>
      <c r="F150" s="2">
        <f t="shared" si="2"/>
        <v>0</v>
      </c>
    </row>
    <row r="151" spans="1:6" x14ac:dyDescent="0.25">
      <c r="A151" s="2" t="s">
        <v>73</v>
      </c>
      <c r="F151" s="2">
        <f t="shared" si="2"/>
        <v>0</v>
      </c>
    </row>
    <row r="152" spans="1:6" x14ac:dyDescent="0.25">
      <c r="A152" s="2" t="s">
        <v>73</v>
      </c>
      <c r="F152" s="2">
        <f t="shared" si="2"/>
        <v>0</v>
      </c>
    </row>
    <row r="153" spans="1:6" x14ac:dyDescent="0.25">
      <c r="A153" s="2" t="s">
        <v>73</v>
      </c>
      <c r="F153" s="2">
        <f t="shared" si="2"/>
        <v>0</v>
      </c>
    </row>
    <row r="154" spans="1:6" x14ac:dyDescent="0.25">
      <c r="A154" s="2" t="s">
        <v>73</v>
      </c>
      <c r="F154" s="2">
        <f t="shared" si="2"/>
        <v>0</v>
      </c>
    </row>
    <row r="155" spans="1:6" x14ac:dyDescent="0.25">
      <c r="A155" s="2" t="s">
        <v>73</v>
      </c>
      <c r="F155" s="2">
        <f t="shared" si="2"/>
        <v>0</v>
      </c>
    </row>
    <row r="156" spans="1:6" x14ac:dyDescent="0.25">
      <c r="A156" s="2" t="s">
        <v>73</v>
      </c>
      <c r="F156" s="2">
        <f t="shared" si="2"/>
        <v>0</v>
      </c>
    </row>
    <row r="157" spans="1:6" x14ac:dyDescent="0.25">
      <c r="A157" s="2" t="s">
        <v>73</v>
      </c>
      <c r="F157" s="2">
        <f t="shared" si="2"/>
        <v>0</v>
      </c>
    </row>
    <row r="158" spans="1:6" x14ac:dyDescent="0.25">
      <c r="A158" s="2" t="s">
        <v>73</v>
      </c>
      <c r="F158" s="2">
        <f t="shared" si="2"/>
        <v>0</v>
      </c>
    </row>
    <row r="159" spans="1:6" x14ac:dyDescent="0.25">
      <c r="A159" s="2" t="s">
        <v>73</v>
      </c>
      <c r="F159" s="2">
        <f t="shared" si="2"/>
        <v>0</v>
      </c>
    </row>
    <row r="160" spans="1:6" x14ac:dyDescent="0.25">
      <c r="A160" s="2" t="s">
        <v>73</v>
      </c>
      <c r="F160" s="2">
        <f t="shared" ref="F160:F210" si="3">+SUM(B160:D160)</f>
        <v>0</v>
      </c>
    </row>
    <row r="161" spans="1:6" x14ac:dyDescent="0.25">
      <c r="A161" s="2" t="s">
        <v>73</v>
      </c>
      <c r="F161" s="2">
        <f t="shared" si="3"/>
        <v>0</v>
      </c>
    </row>
    <row r="162" spans="1:6" x14ac:dyDescent="0.25">
      <c r="A162" s="2" t="s">
        <v>73</v>
      </c>
      <c r="F162" s="2">
        <f t="shared" si="3"/>
        <v>0</v>
      </c>
    </row>
    <row r="163" spans="1:6" x14ac:dyDescent="0.25">
      <c r="A163" s="2" t="s">
        <v>73</v>
      </c>
      <c r="F163" s="2">
        <f t="shared" si="3"/>
        <v>0</v>
      </c>
    </row>
    <row r="164" spans="1:6" x14ac:dyDescent="0.25">
      <c r="A164" s="2" t="s">
        <v>73</v>
      </c>
      <c r="F164" s="2">
        <f t="shared" si="3"/>
        <v>0</v>
      </c>
    </row>
    <row r="165" spans="1:6" x14ac:dyDescent="0.25">
      <c r="A165" s="2" t="s">
        <v>73</v>
      </c>
      <c r="F165" s="2">
        <f t="shared" si="3"/>
        <v>0</v>
      </c>
    </row>
    <row r="166" spans="1:6" x14ac:dyDescent="0.25">
      <c r="A166" s="2" t="s">
        <v>73</v>
      </c>
      <c r="F166" s="2">
        <f t="shared" si="3"/>
        <v>0</v>
      </c>
    </row>
    <row r="167" spans="1:6" x14ac:dyDescent="0.25">
      <c r="A167" s="2" t="s">
        <v>73</v>
      </c>
      <c r="F167" s="2">
        <f t="shared" si="3"/>
        <v>0</v>
      </c>
    </row>
    <row r="168" spans="1:6" x14ac:dyDescent="0.25">
      <c r="A168" s="2" t="s">
        <v>73</v>
      </c>
      <c r="F168" s="2">
        <f t="shared" si="3"/>
        <v>0</v>
      </c>
    </row>
    <row r="169" spans="1:6" x14ac:dyDescent="0.25">
      <c r="A169" s="2" t="s">
        <v>73</v>
      </c>
      <c r="F169" s="2">
        <f t="shared" si="3"/>
        <v>0</v>
      </c>
    </row>
    <row r="170" spans="1:6" x14ac:dyDescent="0.25">
      <c r="A170" s="2" t="s">
        <v>73</v>
      </c>
      <c r="F170" s="2">
        <f t="shared" si="3"/>
        <v>0</v>
      </c>
    </row>
    <row r="171" spans="1:6" x14ac:dyDescent="0.25">
      <c r="A171" s="2" t="s">
        <v>73</v>
      </c>
      <c r="F171" s="2">
        <f t="shared" si="3"/>
        <v>0</v>
      </c>
    </row>
    <row r="172" spans="1:6" x14ac:dyDescent="0.25">
      <c r="A172" s="2" t="s">
        <v>73</v>
      </c>
      <c r="F172" s="2">
        <f t="shared" si="3"/>
        <v>0</v>
      </c>
    </row>
    <row r="173" spans="1:6" x14ac:dyDescent="0.25">
      <c r="A173" s="2" t="s">
        <v>73</v>
      </c>
      <c r="F173" s="2">
        <f t="shared" si="3"/>
        <v>0</v>
      </c>
    </row>
    <row r="174" spans="1:6" x14ac:dyDescent="0.25">
      <c r="A174" s="2" t="s">
        <v>73</v>
      </c>
      <c r="F174" s="2">
        <f t="shared" si="3"/>
        <v>0</v>
      </c>
    </row>
    <row r="175" spans="1:6" x14ac:dyDescent="0.25">
      <c r="A175" s="2" t="s">
        <v>73</v>
      </c>
      <c r="F175" s="2">
        <f t="shared" si="3"/>
        <v>0</v>
      </c>
    </row>
    <row r="176" spans="1:6" x14ac:dyDescent="0.25">
      <c r="A176" s="2" t="s">
        <v>73</v>
      </c>
      <c r="F176" s="2">
        <f t="shared" si="3"/>
        <v>0</v>
      </c>
    </row>
    <row r="177" spans="1:6" x14ac:dyDescent="0.25">
      <c r="A177" s="2" t="s">
        <v>73</v>
      </c>
      <c r="F177" s="2">
        <f t="shared" si="3"/>
        <v>0</v>
      </c>
    </row>
    <row r="178" spans="1:6" x14ac:dyDescent="0.25">
      <c r="A178" s="2" t="s">
        <v>73</v>
      </c>
      <c r="F178" s="2">
        <f t="shared" si="3"/>
        <v>0</v>
      </c>
    </row>
    <row r="179" spans="1:6" x14ac:dyDescent="0.25">
      <c r="A179" s="2" t="s">
        <v>73</v>
      </c>
      <c r="F179" s="2">
        <f t="shared" si="3"/>
        <v>0</v>
      </c>
    </row>
    <row r="180" spans="1:6" x14ac:dyDescent="0.25">
      <c r="A180" s="2" t="s">
        <v>73</v>
      </c>
      <c r="F180" s="2">
        <f t="shared" si="3"/>
        <v>0</v>
      </c>
    </row>
    <row r="181" spans="1:6" x14ac:dyDescent="0.25">
      <c r="A181" s="2" t="s">
        <v>75</v>
      </c>
      <c r="F181" s="2">
        <f t="shared" si="3"/>
        <v>0</v>
      </c>
    </row>
    <row r="182" spans="1:6" x14ac:dyDescent="0.25">
      <c r="A182" s="2" t="s">
        <v>75</v>
      </c>
      <c r="F182" s="2">
        <f t="shared" si="3"/>
        <v>0</v>
      </c>
    </row>
    <row r="183" spans="1:6" x14ac:dyDescent="0.25">
      <c r="A183" s="2" t="s">
        <v>75</v>
      </c>
      <c r="F183" s="2">
        <f t="shared" si="3"/>
        <v>0</v>
      </c>
    </row>
    <row r="184" spans="1:6" x14ac:dyDescent="0.25">
      <c r="A184" s="2" t="s">
        <v>75</v>
      </c>
      <c r="F184" s="2">
        <f t="shared" si="3"/>
        <v>0</v>
      </c>
    </row>
    <row r="185" spans="1:6" x14ac:dyDescent="0.25">
      <c r="A185" s="2" t="s">
        <v>75</v>
      </c>
      <c r="F185" s="2">
        <f t="shared" si="3"/>
        <v>0</v>
      </c>
    </row>
    <row r="186" spans="1:6" x14ac:dyDescent="0.25">
      <c r="A186" s="2" t="s">
        <v>75</v>
      </c>
      <c r="F186" s="2">
        <f t="shared" si="3"/>
        <v>0</v>
      </c>
    </row>
    <row r="187" spans="1:6" x14ac:dyDescent="0.25">
      <c r="A187" s="2" t="s">
        <v>75</v>
      </c>
      <c r="F187" s="2">
        <f t="shared" si="3"/>
        <v>0</v>
      </c>
    </row>
    <row r="188" spans="1:6" x14ac:dyDescent="0.25">
      <c r="A188" s="2" t="s">
        <v>75</v>
      </c>
      <c r="F188" s="2">
        <f t="shared" si="3"/>
        <v>0</v>
      </c>
    </row>
    <row r="189" spans="1:6" x14ac:dyDescent="0.25">
      <c r="A189" s="2" t="s">
        <v>75</v>
      </c>
      <c r="F189" s="2">
        <f t="shared" si="3"/>
        <v>0</v>
      </c>
    </row>
    <row r="190" spans="1:6" x14ac:dyDescent="0.25">
      <c r="A190" s="2" t="s">
        <v>75</v>
      </c>
      <c r="F190" s="2">
        <f t="shared" si="3"/>
        <v>0</v>
      </c>
    </row>
    <row r="191" spans="1:6" x14ac:dyDescent="0.25">
      <c r="A191" s="2" t="s">
        <v>75</v>
      </c>
      <c r="F191" s="2">
        <f t="shared" si="3"/>
        <v>0</v>
      </c>
    </row>
    <row r="192" spans="1:6" x14ac:dyDescent="0.25">
      <c r="A192" s="2" t="s">
        <v>75</v>
      </c>
      <c r="F192" s="2">
        <f t="shared" si="3"/>
        <v>0</v>
      </c>
    </row>
    <row r="193" spans="1:6" x14ac:dyDescent="0.25">
      <c r="A193" s="2" t="s">
        <v>75</v>
      </c>
      <c r="F193" s="2">
        <f t="shared" si="3"/>
        <v>0</v>
      </c>
    </row>
    <row r="194" spans="1:6" x14ac:dyDescent="0.25">
      <c r="A194" s="2" t="s">
        <v>75</v>
      </c>
      <c r="F194" s="2">
        <f t="shared" si="3"/>
        <v>0</v>
      </c>
    </row>
    <row r="195" spans="1:6" x14ac:dyDescent="0.25">
      <c r="A195" s="2" t="s">
        <v>75</v>
      </c>
      <c r="F195" s="2">
        <f t="shared" si="3"/>
        <v>0</v>
      </c>
    </row>
    <row r="196" spans="1:6" x14ac:dyDescent="0.25">
      <c r="A196" s="2" t="s">
        <v>75</v>
      </c>
      <c r="F196" s="2">
        <f t="shared" si="3"/>
        <v>0</v>
      </c>
    </row>
    <row r="197" spans="1:6" x14ac:dyDescent="0.25">
      <c r="A197" s="2" t="s">
        <v>75</v>
      </c>
      <c r="F197" s="2">
        <f t="shared" si="3"/>
        <v>0</v>
      </c>
    </row>
    <row r="198" spans="1:6" x14ac:dyDescent="0.25">
      <c r="A198" s="2" t="s">
        <v>75</v>
      </c>
      <c r="F198" s="2">
        <f t="shared" si="3"/>
        <v>0</v>
      </c>
    </row>
    <row r="199" spans="1:6" x14ac:dyDescent="0.25">
      <c r="A199" s="2" t="s">
        <v>75</v>
      </c>
      <c r="F199" s="2">
        <f t="shared" si="3"/>
        <v>0</v>
      </c>
    </row>
    <row r="200" spans="1:6" x14ac:dyDescent="0.25">
      <c r="A200" s="2" t="s">
        <v>75</v>
      </c>
      <c r="F200" s="2">
        <f t="shared" si="3"/>
        <v>0</v>
      </c>
    </row>
    <row r="201" spans="1:6" x14ac:dyDescent="0.25">
      <c r="A201" s="2" t="s">
        <v>75</v>
      </c>
      <c r="F201" s="2">
        <f t="shared" si="3"/>
        <v>0</v>
      </c>
    </row>
    <row r="202" spans="1:6" x14ac:dyDescent="0.25">
      <c r="A202" s="2" t="s">
        <v>75</v>
      </c>
      <c r="F202" s="2">
        <f t="shared" si="3"/>
        <v>0</v>
      </c>
    </row>
    <row r="203" spans="1:6" x14ac:dyDescent="0.25">
      <c r="A203" s="2" t="s">
        <v>75</v>
      </c>
      <c r="F203" s="2">
        <f t="shared" si="3"/>
        <v>0</v>
      </c>
    </row>
    <row r="204" spans="1:6" x14ac:dyDescent="0.25">
      <c r="A204" s="2" t="s">
        <v>75</v>
      </c>
      <c r="F204" s="2">
        <f t="shared" si="3"/>
        <v>0</v>
      </c>
    </row>
    <row r="205" spans="1:6" x14ac:dyDescent="0.25">
      <c r="A205" s="2" t="s">
        <v>75</v>
      </c>
      <c r="F205" s="2">
        <f t="shared" si="3"/>
        <v>0</v>
      </c>
    </row>
    <row r="206" spans="1:6" x14ac:dyDescent="0.25">
      <c r="A206" s="2" t="s">
        <v>75</v>
      </c>
      <c r="F206" s="2">
        <f t="shared" si="3"/>
        <v>0</v>
      </c>
    </row>
    <row r="207" spans="1:6" x14ac:dyDescent="0.25">
      <c r="A207" s="2" t="s">
        <v>75</v>
      </c>
      <c r="F207" s="2">
        <f t="shared" si="3"/>
        <v>0</v>
      </c>
    </row>
    <row r="208" spans="1:6" x14ac:dyDescent="0.25">
      <c r="A208" s="2" t="s">
        <v>75</v>
      </c>
      <c r="F208" s="2">
        <f t="shared" si="3"/>
        <v>0</v>
      </c>
    </row>
    <row r="209" spans="1:6" x14ac:dyDescent="0.25">
      <c r="A209" s="2" t="s">
        <v>75</v>
      </c>
      <c r="F209" s="2">
        <f t="shared" si="3"/>
        <v>0</v>
      </c>
    </row>
    <row r="210" spans="1:6" x14ac:dyDescent="0.25">
      <c r="A210" s="2" t="s">
        <v>75</v>
      </c>
      <c r="F210" s="2">
        <f t="shared" si="3"/>
        <v>0</v>
      </c>
    </row>
    <row r="211" spans="1:6" x14ac:dyDescent="0.25">
      <c r="A211" s="2" t="s">
        <v>55</v>
      </c>
      <c r="F211" s="2">
        <f t="shared" ref="F211:F257" si="4">+SUM(B211:D211)</f>
        <v>0</v>
      </c>
    </row>
    <row r="212" spans="1:6" x14ac:dyDescent="0.25">
      <c r="A212" s="2" t="s">
        <v>55</v>
      </c>
      <c r="F212" s="2">
        <f t="shared" si="4"/>
        <v>0</v>
      </c>
    </row>
    <row r="213" spans="1:6" x14ac:dyDescent="0.25">
      <c r="A213" s="2" t="s">
        <v>55</v>
      </c>
      <c r="F213" s="2">
        <f t="shared" si="4"/>
        <v>0</v>
      </c>
    </row>
    <row r="214" spans="1:6" x14ac:dyDescent="0.25">
      <c r="A214" s="2" t="s">
        <v>55</v>
      </c>
      <c r="F214" s="2">
        <f t="shared" si="4"/>
        <v>0</v>
      </c>
    </row>
    <row r="215" spans="1:6" x14ac:dyDescent="0.25">
      <c r="A215" s="2" t="s">
        <v>55</v>
      </c>
      <c r="F215" s="2">
        <f t="shared" si="4"/>
        <v>0</v>
      </c>
    </row>
    <row r="216" spans="1:6" x14ac:dyDescent="0.25">
      <c r="A216" s="2" t="s">
        <v>55</v>
      </c>
      <c r="F216" s="2">
        <f t="shared" si="4"/>
        <v>0</v>
      </c>
    </row>
    <row r="217" spans="1:6" x14ac:dyDescent="0.25">
      <c r="A217" s="2" t="s">
        <v>55</v>
      </c>
      <c r="F217" s="2">
        <f t="shared" si="4"/>
        <v>0</v>
      </c>
    </row>
    <row r="218" spans="1:6" x14ac:dyDescent="0.25">
      <c r="A218" s="2" t="s">
        <v>55</v>
      </c>
      <c r="F218" s="2">
        <f t="shared" si="4"/>
        <v>0</v>
      </c>
    </row>
    <row r="219" spans="1:6" x14ac:dyDescent="0.25">
      <c r="A219" s="2" t="s">
        <v>55</v>
      </c>
      <c r="F219" s="2">
        <f t="shared" si="4"/>
        <v>0</v>
      </c>
    </row>
    <row r="220" spans="1:6" x14ac:dyDescent="0.25">
      <c r="A220" s="2" t="s">
        <v>55</v>
      </c>
      <c r="F220" s="2">
        <f t="shared" si="4"/>
        <v>0</v>
      </c>
    </row>
    <row r="221" spans="1:6" x14ac:dyDescent="0.25">
      <c r="A221" s="2" t="s">
        <v>55</v>
      </c>
      <c r="F221" s="2">
        <f t="shared" si="4"/>
        <v>0</v>
      </c>
    </row>
    <row r="222" spans="1:6" x14ac:dyDescent="0.25">
      <c r="A222" s="2" t="s">
        <v>55</v>
      </c>
      <c r="F222" s="2">
        <f t="shared" si="4"/>
        <v>0</v>
      </c>
    </row>
    <row r="223" spans="1:6" x14ac:dyDescent="0.25">
      <c r="A223" s="2" t="s">
        <v>55</v>
      </c>
      <c r="F223" s="2">
        <f t="shared" si="4"/>
        <v>0</v>
      </c>
    </row>
    <row r="224" spans="1:6" x14ac:dyDescent="0.25">
      <c r="A224" s="2" t="s">
        <v>55</v>
      </c>
      <c r="F224" s="2">
        <f t="shared" si="4"/>
        <v>0</v>
      </c>
    </row>
    <row r="225" spans="1:6" x14ac:dyDescent="0.25">
      <c r="A225" s="2" t="s">
        <v>55</v>
      </c>
      <c r="F225" s="2">
        <f t="shared" si="4"/>
        <v>0</v>
      </c>
    </row>
    <row r="226" spans="1:6" x14ac:dyDescent="0.25">
      <c r="A226" s="2" t="s">
        <v>55</v>
      </c>
      <c r="F226" s="2">
        <f t="shared" si="4"/>
        <v>0</v>
      </c>
    </row>
    <row r="227" spans="1:6" x14ac:dyDescent="0.25">
      <c r="A227" s="2" t="s">
        <v>55</v>
      </c>
      <c r="F227" s="2">
        <f t="shared" si="4"/>
        <v>0</v>
      </c>
    </row>
    <row r="228" spans="1:6" x14ac:dyDescent="0.25">
      <c r="A228" s="2" t="s">
        <v>55</v>
      </c>
      <c r="F228" s="2">
        <f t="shared" si="4"/>
        <v>0</v>
      </c>
    </row>
    <row r="229" spans="1:6" x14ac:dyDescent="0.25">
      <c r="A229" s="2" t="s">
        <v>55</v>
      </c>
      <c r="F229" s="2">
        <f t="shared" si="4"/>
        <v>0</v>
      </c>
    </row>
    <row r="230" spans="1:6" x14ac:dyDescent="0.25">
      <c r="A230" s="2" t="s">
        <v>55</v>
      </c>
      <c r="F230" s="2">
        <f t="shared" si="4"/>
        <v>0</v>
      </c>
    </row>
    <row r="231" spans="1:6" x14ac:dyDescent="0.25">
      <c r="A231" s="2" t="s">
        <v>55</v>
      </c>
      <c r="F231" s="2">
        <f t="shared" si="4"/>
        <v>0</v>
      </c>
    </row>
    <row r="232" spans="1:6" x14ac:dyDescent="0.25">
      <c r="A232" s="2" t="s">
        <v>55</v>
      </c>
      <c r="F232" s="2">
        <f t="shared" si="4"/>
        <v>0</v>
      </c>
    </row>
    <row r="233" spans="1:6" x14ac:dyDescent="0.25">
      <c r="A233" s="2" t="s">
        <v>55</v>
      </c>
      <c r="F233" s="2">
        <f t="shared" si="4"/>
        <v>0</v>
      </c>
    </row>
    <row r="234" spans="1:6" x14ac:dyDescent="0.25">
      <c r="A234" s="2" t="s">
        <v>55</v>
      </c>
      <c r="F234" s="2">
        <f t="shared" si="4"/>
        <v>0</v>
      </c>
    </row>
    <row r="235" spans="1:6" x14ac:dyDescent="0.25">
      <c r="A235" s="2" t="s">
        <v>55</v>
      </c>
      <c r="F235" s="2">
        <f t="shared" si="4"/>
        <v>0</v>
      </c>
    </row>
    <row r="236" spans="1:6" x14ac:dyDescent="0.25">
      <c r="A236" s="2" t="s">
        <v>55</v>
      </c>
      <c r="F236" s="2">
        <f t="shared" si="4"/>
        <v>0</v>
      </c>
    </row>
    <row r="237" spans="1:6" x14ac:dyDescent="0.25">
      <c r="A237" s="2" t="s">
        <v>55</v>
      </c>
      <c r="F237" s="2">
        <f t="shared" si="4"/>
        <v>0</v>
      </c>
    </row>
    <row r="238" spans="1:6" x14ac:dyDescent="0.25">
      <c r="A238" s="2" t="s">
        <v>55</v>
      </c>
      <c r="F238" s="2">
        <f t="shared" si="4"/>
        <v>0</v>
      </c>
    </row>
    <row r="239" spans="1:6" x14ac:dyDescent="0.25">
      <c r="A239" s="2" t="s">
        <v>55</v>
      </c>
      <c r="F239" s="2">
        <f t="shared" si="4"/>
        <v>0</v>
      </c>
    </row>
    <row r="240" spans="1:6" x14ac:dyDescent="0.25">
      <c r="A240" s="2" t="s">
        <v>55</v>
      </c>
      <c r="F240" s="2">
        <f t="shared" si="4"/>
        <v>0</v>
      </c>
    </row>
    <row r="241" spans="1:6" x14ac:dyDescent="0.25">
      <c r="A241" s="2" t="s">
        <v>71</v>
      </c>
      <c r="F241" s="2">
        <f t="shared" si="4"/>
        <v>0</v>
      </c>
    </row>
    <row r="242" spans="1:6" x14ac:dyDescent="0.25">
      <c r="A242" s="2" t="s">
        <v>71</v>
      </c>
      <c r="F242" s="2">
        <f t="shared" si="4"/>
        <v>0</v>
      </c>
    </row>
    <row r="243" spans="1:6" x14ac:dyDescent="0.25">
      <c r="A243" s="2" t="s">
        <v>71</v>
      </c>
      <c r="F243" s="2">
        <f t="shared" si="4"/>
        <v>0</v>
      </c>
    </row>
    <row r="244" spans="1:6" x14ac:dyDescent="0.25">
      <c r="A244" s="2" t="s">
        <v>71</v>
      </c>
      <c r="F244" s="2">
        <f t="shared" si="4"/>
        <v>0</v>
      </c>
    </row>
    <row r="245" spans="1:6" x14ac:dyDescent="0.25">
      <c r="A245" s="2" t="s">
        <v>71</v>
      </c>
      <c r="F245" s="2">
        <f t="shared" si="4"/>
        <v>0</v>
      </c>
    </row>
    <row r="246" spans="1:6" x14ac:dyDescent="0.25">
      <c r="A246" s="2" t="s">
        <v>71</v>
      </c>
      <c r="F246" s="2">
        <f t="shared" si="4"/>
        <v>0</v>
      </c>
    </row>
    <row r="247" spans="1:6" x14ac:dyDescent="0.25">
      <c r="A247" s="2" t="s">
        <v>71</v>
      </c>
      <c r="F247" s="2">
        <f t="shared" si="4"/>
        <v>0</v>
      </c>
    </row>
    <row r="248" spans="1:6" x14ac:dyDescent="0.25">
      <c r="A248" s="2" t="s">
        <v>71</v>
      </c>
      <c r="F248" s="2">
        <f t="shared" si="4"/>
        <v>0</v>
      </c>
    </row>
    <row r="249" spans="1:6" x14ac:dyDescent="0.25">
      <c r="A249" s="2" t="s">
        <v>71</v>
      </c>
      <c r="F249" s="2">
        <f t="shared" si="4"/>
        <v>0</v>
      </c>
    </row>
    <row r="250" spans="1:6" x14ac:dyDescent="0.25">
      <c r="A250" s="2" t="s">
        <v>71</v>
      </c>
      <c r="F250" s="2">
        <f t="shared" si="4"/>
        <v>0</v>
      </c>
    </row>
    <row r="251" spans="1:6" x14ac:dyDescent="0.25">
      <c r="A251" s="2" t="s">
        <v>71</v>
      </c>
      <c r="F251" s="2">
        <f t="shared" si="4"/>
        <v>0</v>
      </c>
    </row>
    <row r="252" spans="1:6" x14ac:dyDescent="0.25">
      <c r="A252" s="2" t="s">
        <v>71</v>
      </c>
      <c r="F252" s="2">
        <f t="shared" si="4"/>
        <v>0</v>
      </c>
    </row>
    <row r="253" spans="1:6" x14ac:dyDescent="0.25">
      <c r="A253" s="2" t="s">
        <v>71</v>
      </c>
      <c r="F253" s="2">
        <f t="shared" si="4"/>
        <v>0</v>
      </c>
    </row>
    <row r="254" spans="1:6" x14ac:dyDescent="0.25">
      <c r="A254" s="2" t="s">
        <v>71</v>
      </c>
      <c r="F254" s="2">
        <f t="shared" si="4"/>
        <v>0</v>
      </c>
    </row>
    <row r="255" spans="1:6" x14ac:dyDescent="0.25">
      <c r="A255" s="2" t="s">
        <v>71</v>
      </c>
      <c r="F255" s="2">
        <f t="shared" si="4"/>
        <v>0</v>
      </c>
    </row>
    <row r="256" spans="1:6" x14ac:dyDescent="0.25">
      <c r="A256" s="2" t="s">
        <v>71</v>
      </c>
      <c r="F256" s="2">
        <f t="shared" si="4"/>
        <v>0</v>
      </c>
    </row>
    <row r="257" spans="1:6" x14ac:dyDescent="0.25">
      <c r="A257" s="2" t="s">
        <v>71</v>
      </c>
      <c r="F257" s="2">
        <f t="shared" si="4"/>
        <v>0</v>
      </c>
    </row>
    <row r="258" spans="1:6" x14ac:dyDescent="0.25">
      <c r="A258" s="2" t="s">
        <v>71</v>
      </c>
      <c r="F258" s="2">
        <f t="shared" ref="F258:F301" si="5">+SUM(B258:D258)</f>
        <v>0</v>
      </c>
    </row>
    <row r="259" spans="1:6" x14ac:dyDescent="0.25">
      <c r="A259" s="2" t="s">
        <v>71</v>
      </c>
      <c r="F259" s="2">
        <f t="shared" si="5"/>
        <v>0</v>
      </c>
    </row>
    <row r="260" spans="1:6" x14ac:dyDescent="0.25">
      <c r="A260" s="2" t="s">
        <v>71</v>
      </c>
      <c r="F260" s="2">
        <f t="shared" si="5"/>
        <v>0</v>
      </c>
    </row>
    <row r="261" spans="1:6" x14ac:dyDescent="0.25">
      <c r="A261" s="2" t="s">
        <v>71</v>
      </c>
      <c r="F261" s="2">
        <f t="shared" si="5"/>
        <v>0</v>
      </c>
    </row>
    <row r="262" spans="1:6" x14ac:dyDescent="0.25">
      <c r="A262" s="2" t="s">
        <v>71</v>
      </c>
      <c r="F262" s="2">
        <f t="shared" si="5"/>
        <v>0</v>
      </c>
    </row>
    <row r="263" spans="1:6" x14ac:dyDescent="0.25">
      <c r="A263" s="2" t="s">
        <v>71</v>
      </c>
      <c r="F263" s="2">
        <f t="shared" si="5"/>
        <v>0</v>
      </c>
    </row>
    <row r="264" spans="1:6" x14ac:dyDescent="0.25">
      <c r="A264" s="2" t="s">
        <v>71</v>
      </c>
      <c r="F264" s="2">
        <f t="shared" si="5"/>
        <v>0</v>
      </c>
    </row>
    <row r="265" spans="1:6" x14ac:dyDescent="0.25">
      <c r="A265" s="2" t="s">
        <v>71</v>
      </c>
      <c r="F265" s="2">
        <f t="shared" si="5"/>
        <v>0</v>
      </c>
    </row>
    <row r="266" spans="1:6" x14ac:dyDescent="0.25">
      <c r="A266" s="2" t="s">
        <v>71</v>
      </c>
      <c r="F266" s="2">
        <f t="shared" si="5"/>
        <v>0</v>
      </c>
    </row>
    <row r="267" spans="1:6" x14ac:dyDescent="0.25">
      <c r="A267" s="2" t="s">
        <v>71</v>
      </c>
      <c r="F267" s="2">
        <f t="shared" si="5"/>
        <v>0</v>
      </c>
    </row>
    <row r="268" spans="1:6" x14ac:dyDescent="0.25">
      <c r="A268" s="2" t="s">
        <v>71</v>
      </c>
      <c r="F268" s="2">
        <f t="shared" si="5"/>
        <v>0</v>
      </c>
    </row>
    <row r="269" spans="1:6" x14ac:dyDescent="0.25">
      <c r="A269" s="2" t="s">
        <v>71</v>
      </c>
      <c r="F269" s="2">
        <f t="shared" si="5"/>
        <v>0</v>
      </c>
    </row>
    <row r="270" spans="1:6" x14ac:dyDescent="0.25">
      <c r="A270" s="2" t="s">
        <v>71</v>
      </c>
      <c r="F270" s="2">
        <f t="shared" si="5"/>
        <v>0</v>
      </c>
    </row>
    <row r="271" spans="1:6" x14ac:dyDescent="0.25">
      <c r="A271" s="2" t="s">
        <v>58</v>
      </c>
      <c r="F271" s="2">
        <f t="shared" si="5"/>
        <v>0</v>
      </c>
    </row>
    <row r="272" spans="1:6" x14ac:dyDescent="0.25">
      <c r="A272" s="2" t="s">
        <v>58</v>
      </c>
      <c r="F272" s="2">
        <f t="shared" si="5"/>
        <v>0</v>
      </c>
    </row>
    <row r="273" spans="1:6" x14ac:dyDescent="0.25">
      <c r="A273" s="2" t="s">
        <v>58</v>
      </c>
      <c r="F273" s="2">
        <f t="shared" si="5"/>
        <v>0</v>
      </c>
    </row>
    <row r="274" spans="1:6" x14ac:dyDescent="0.25">
      <c r="A274" s="2" t="s">
        <v>58</v>
      </c>
      <c r="F274" s="2">
        <f t="shared" si="5"/>
        <v>0</v>
      </c>
    </row>
    <row r="275" spans="1:6" x14ac:dyDescent="0.25">
      <c r="A275" s="2" t="s">
        <v>58</v>
      </c>
      <c r="F275" s="2">
        <f t="shared" si="5"/>
        <v>0</v>
      </c>
    </row>
    <row r="276" spans="1:6" x14ac:dyDescent="0.25">
      <c r="A276" s="2" t="s">
        <v>58</v>
      </c>
      <c r="F276" s="2">
        <f t="shared" si="5"/>
        <v>0</v>
      </c>
    </row>
    <row r="277" spans="1:6" x14ac:dyDescent="0.25">
      <c r="A277" s="2" t="s">
        <v>58</v>
      </c>
      <c r="F277" s="2">
        <f t="shared" si="5"/>
        <v>0</v>
      </c>
    </row>
    <row r="278" spans="1:6" x14ac:dyDescent="0.25">
      <c r="A278" s="2" t="s">
        <v>58</v>
      </c>
      <c r="F278" s="2">
        <f t="shared" si="5"/>
        <v>0</v>
      </c>
    </row>
    <row r="279" spans="1:6" x14ac:dyDescent="0.25">
      <c r="A279" s="2" t="s">
        <v>58</v>
      </c>
      <c r="F279" s="2">
        <f t="shared" si="5"/>
        <v>0</v>
      </c>
    </row>
    <row r="280" spans="1:6" x14ac:dyDescent="0.25">
      <c r="A280" s="2" t="s">
        <v>58</v>
      </c>
      <c r="F280" s="2">
        <f t="shared" si="5"/>
        <v>0</v>
      </c>
    </row>
    <row r="281" spans="1:6" x14ac:dyDescent="0.25">
      <c r="A281" s="2" t="s">
        <v>58</v>
      </c>
      <c r="F281" s="2">
        <f t="shared" si="5"/>
        <v>0</v>
      </c>
    </row>
    <row r="282" spans="1:6" x14ac:dyDescent="0.25">
      <c r="A282" s="2" t="s">
        <v>58</v>
      </c>
      <c r="F282" s="2">
        <f t="shared" si="5"/>
        <v>0</v>
      </c>
    </row>
    <row r="283" spans="1:6" x14ac:dyDescent="0.25">
      <c r="A283" s="2" t="s">
        <v>58</v>
      </c>
      <c r="F283" s="2">
        <f t="shared" si="5"/>
        <v>0</v>
      </c>
    </row>
    <row r="284" spans="1:6" x14ac:dyDescent="0.25">
      <c r="A284" s="2" t="s">
        <v>58</v>
      </c>
      <c r="F284" s="2">
        <f t="shared" si="5"/>
        <v>0</v>
      </c>
    </row>
    <row r="285" spans="1:6" x14ac:dyDescent="0.25">
      <c r="A285" s="2" t="s">
        <v>58</v>
      </c>
      <c r="F285" s="2">
        <f t="shared" si="5"/>
        <v>0</v>
      </c>
    </row>
    <row r="286" spans="1:6" x14ac:dyDescent="0.25">
      <c r="A286" s="2" t="s">
        <v>58</v>
      </c>
      <c r="F286" s="2">
        <f t="shared" si="5"/>
        <v>0</v>
      </c>
    </row>
    <row r="287" spans="1:6" x14ac:dyDescent="0.25">
      <c r="A287" s="2" t="s">
        <v>58</v>
      </c>
      <c r="F287" s="2">
        <f t="shared" si="5"/>
        <v>0</v>
      </c>
    </row>
    <row r="288" spans="1:6" x14ac:dyDescent="0.25">
      <c r="A288" s="2" t="s">
        <v>58</v>
      </c>
      <c r="F288" s="2">
        <f t="shared" si="5"/>
        <v>0</v>
      </c>
    </row>
    <row r="289" spans="1:6" x14ac:dyDescent="0.25">
      <c r="A289" s="2" t="s">
        <v>58</v>
      </c>
      <c r="F289" s="2">
        <f t="shared" si="5"/>
        <v>0</v>
      </c>
    </row>
    <row r="290" spans="1:6" x14ac:dyDescent="0.25">
      <c r="A290" s="2" t="s">
        <v>58</v>
      </c>
      <c r="F290" s="2">
        <f t="shared" si="5"/>
        <v>0</v>
      </c>
    </row>
    <row r="291" spans="1:6" x14ac:dyDescent="0.25">
      <c r="A291" s="2" t="s">
        <v>58</v>
      </c>
      <c r="F291" s="2">
        <f t="shared" si="5"/>
        <v>0</v>
      </c>
    </row>
    <row r="292" spans="1:6" x14ac:dyDescent="0.25">
      <c r="A292" s="2" t="s">
        <v>58</v>
      </c>
      <c r="F292" s="2">
        <f t="shared" si="5"/>
        <v>0</v>
      </c>
    </row>
    <row r="293" spans="1:6" x14ac:dyDescent="0.25">
      <c r="A293" s="2" t="s">
        <v>58</v>
      </c>
      <c r="F293" s="2">
        <f t="shared" si="5"/>
        <v>0</v>
      </c>
    </row>
    <row r="294" spans="1:6" x14ac:dyDescent="0.25">
      <c r="A294" s="2" t="s">
        <v>58</v>
      </c>
      <c r="F294" s="2">
        <f t="shared" si="5"/>
        <v>0</v>
      </c>
    </row>
    <row r="295" spans="1:6" x14ac:dyDescent="0.25">
      <c r="A295" s="2" t="s">
        <v>58</v>
      </c>
      <c r="F295" s="2">
        <f t="shared" si="5"/>
        <v>0</v>
      </c>
    </row>
    <row r="296" spans="1:6" x14ac:dyDescent="0.25">
      <c r="A296" s="2" t="s">
        <v>58</v>
      </c>
      <c r="F296" s="2">
        <f t="shared" si="5"/>
        <v>0</v>
      </c>
    </row>
    <row r="297" spans="1:6" x14ac:dyDescent="0.25">
      <c r="A297" s="2" t="s">
        <v>58</v>
      </c>
      <c r="F297" s="2">
        <f t="shared" si="5"/>
        <v>0</v>
      </c>
    </row>
    <row r="298" spans="1:6" x14ac:dyDescent="0.25">
      <c r="A298" s="2" t="s">
        <v>58</v>
      </c>
      <c r="F298" s="2">
        <f t="shared" si="5"/>
        <v>0</v>
      </c>
    </row>
    <row r="299" spans="1:6" x14ac:dyDescent="0.25">
      <c r="A299" s="2" t="s">
        <v>58</v>
      </c>
      <c r="F299" s="2">
        <f t="shared" si="5"/>
        <v>0</v>
      </c>
    </row>
    <row r="300" spans="1:6" x14ac:dyDescent="0.25">
      <c r="A300" s="2" t="s">
        <v>58</v>
      </c>
      <c r="F300" s="2">
        <f t="shared" si="5"/>
        <v>0</v>
      </c>
    </row>
    <row r="301" spans="1:6" x14ac:dyDescent="0.25">
      <c r="A301" s="2" t="s">
        <v>66</v>
      </c>
      <c r="F301" s="2">
        <f t="shared" si="5"/>
        <v>0</v>
      </c>
    </row>
    <row r="302" spans="1:6" x14ac:dyDescent="0.25">
      <c r="A302" s="2" t="s">
        <v>66</v>
      </c>
      <c r="F302" s="2">
        <f t="shared" ref="F302:F355" si="6">+SUM(B302:D302)</f>
        <v>0</v>
      </c>
    </row>
    <row r="303" spans="1:6" x14ac:dyDescent="0.25">
      <c r="A303" s="2" t="s">
        <v>66</v>
      </c>
      <c r="F303" s="2">
        <f t="shared" si="6"/>
        <v>0</v>
      </c>
    </row>
    <row r="304" spans="1:6" x14ac:dyDescent="0.25">
      <c r="A304" s="2" t="s">
        <v>66</v>
      </c>
      <c r="F304" s="2">
        <f t="shared" si="6"/>
        <v>0</v>
      </c>
    </row>
    <row r="305" spans="1:6" x14ac:dyDescent="0.25">
      <c r="A305" s="2" t="s">
        <v>66</v>
      </c>
      <c r="F305" s="2">
        <f t="shared" si="6"/>
        <v>0</v>
      </c>
    </row>
    <row r="306" spans="1:6" x14ac:dyDescent="0.25">
      <c r="A306" s="2" t="s">
        <v>66</v>
      </c>
      <c r="F306" s="2">
        <f t="shared" si="6"/>
        <v>0</v>
      </c>
    </row>
    <row r="307" spans="1:6" x14ac:dyDescent="0.25">
      <c r="A307" s="2" t="s">
        <v>66</v>
      </c>
      <c r="F307" s="2">
        <f t="shared" si="6"/>
        <v>0</v>
      </c>
    </row>
    <row r="308" spans="1:6" x14ac:dyDescent="0.25">
      <c r="A308" s="2" t="s">
        <v>66</v>
      </c>
      <c r="F308" s="2">
        <f t="shared" si="6"/>
        <v>0</v>
      </c>
    </row>
    <row r="309" spans="1:6" x14ac:dyDescent="0.25">
      <c r="A309" s="2" t="s">
        <v>66</v>
      </c>
      <c r="F309" s="2">
        <f t="shared" si="6"/>
        <v>0</v>
      </c>
    </row>
    <row r="310" spans="1:6" x14ac:dyDescent="0.25">
      <c r="A310" s="2" t="s">
        <v>66</v>
      </c>
      <c r="F310" s="2">
        <f t="shared" si="6"/>
        <v>0</v>
      </c>
    </row>
    <row r="311" spans="1:6" x14ac:dyDescent="0.25">
      <c r="A311" s="2" t="s">
        <v>66</v>
      </c>
      <c r="F311" s="2">
        <f t="shared" si="6"/>
        <v>0</v>
      </c>
    </row>
    <row r="312" spans="1:6" x14ac:dyDescent="0.25">
      <c r="A312" s="2" t="s">
        <v>66</v>
      </c>
      <c r="F312" s="2">
        <f t="shared" si="6"/>
        <v>0</v>
      </c>
    </row>
    <row r="313" spans="1:6" x14ac:dyDescent="0.25">
      <c r="A313" s="2" t="s">
        <v>66</v>
      </c>
      <c r="F313" s="2">
        <f t="shared" si="6"/>
        <v>0</v>
      </c>
    </row>
    <row r="314" spans="1:6" x14ac:dyDescent="0.25">
      <c r="A314" s="2" t="s">
        <v>66</v>
      </c>
      <c r="F314" s="2">
        <f t="shared" si="6"/>
        <v>0</v>
      </c>
    </row>
    <row r="315" spans="1:6" x14ac:dyDescent="0.25">
      <c r="A315" s="2" t="s">
        <v>66</v>
      </c>
      <c r="F315" s="2">
        <f t="shared" si="6"/>
        <v>0</v>
      </c>
    </row>
    <row r="316" spans="1:6" x14ac:dyDescent="0.25">
      <c r="A316" s="2" t="s">
        <v>66</v>
      </c>
      <c r="F316" s="2">
        <f t="shared" si="6"/>
        <v>0</v>
      </c>
    </row>
    <row r="317" spans="1:6" x14ac:dyDescent="0.25">
      <c r="A317" s="2" t="s">
        <v>66</v>
      </c>
      <c r="F317" s="2">
        <f t="shared" si="6"/>
        <v>0</v>
      </c>
    </row>
    <row r="318" spans="1:6" x14ac:dyDescent="0.25">
      <c r="A318" s="2" t="s">
        <v>66</v>
      </c>
      <c r="F318" s="2">
        <f t="shared" si="6"/>
        <v>0</v>
      </c>
    </row>
    <row r="319" spans="1:6" x14ac:dyDescent="0.25">
      <c r="A319" s="2" t="s">
        <v>66</v>
      </c>
      <c r="F319" s="2">
        <f t="shared" si="6"/>
        <v>0</v>
      </c>
    </row>
    <row r="320" spans="1:6" x14ac:dyDescent="0.25">
      <c r="A320" s="2" t="s">
        <v>66</v>
      </c>
      <c r="F320" s="2">
        <f t="shared" si="6"/>
        <v>0</v>
      </c>
    </row>
    <row r="321" spans="1:6" x14ac:dyDescent="0.25">
      <c r="A321" s="2" t="s">
        <v>66</v>
      </c>
      <c r="F321" s="2">
        <f t="shared" si="6"/>
        <v>0</v>
      </c>
    </row>
    <row r="322" spans="1:6" x14ac:dyDescent="0.25">
      <c r="A322" s="2" t="s">
        <v>66</v>
      </c>
      <c r="F322" s="2">
        <f t="shared" si="6"/>
        <v>0</v>
      </c>
    </row>
    <row r="323" spans="1:6" x14ac:dyDescent="0.25">
      <c r="A323" s="2" t="s">
        <v>66</v>
      </c>
      <c r="F323" s="2">
        <f t="shared" si="6"/>
        <v>0</v>
      </c>
    </row>
    <row r="324" spans="1:6" x14ac:dyDescent="0.25">
      <c r="A324" s="2" t="s">
        <v>66</v>
      </c>
      <c r="F324" s="2">
        <f t="shared" si="6"/>
        <v>0</v>
      </c>
    </row>
    <row r="325" spans="1:6" x14ac:dyDescent="0.25">
      <c r="A325" s="2" t="s">
        <v>66</v>
      </c>
      <c r="F325" s="2">
        <f t="shared" si="6"/>
        <v>0</v>
      </c>
    </row>
    <row r="326" spans="1:6" x14ac:dyDescent="0.25">
      <c r="A326" s="2" t="s">
        <v>66</v>
      </c>
      <c r="F326" s="2">
        <f t="shared" si="6"/>
        <v>0</v>
      </c>
    </row>
    <row r="327" spans="1:6" x14ac:dyDescent="0.25">
      <c r="A327" s="2" t="s">
        <v>66</v>
      </c>
      <c r="F327" s="2">
        <f t="shared" si="6"/>
        <v>0</v>
      </c>
    </row>
    <row r="328" spans="1:6" x14ac:dyDescent="0.25">
      <c r="A328" s="2" t="s">
        <v>66</v>
      </c>
      <c r="F328" s="2">
        <f t="shared" si="6"/>
        <v>0</v>
      </c>
    </row>
    <row r="329" spans="1:6" x14ac:dyDescent="0.25">
      <c r="A329" s="2" t="s">
        <v>66</v>
      </c>
      <c r="F329" s="2">
        <f t="shared" si="6"/>
        <v>0</v>
      </c>
    </row>
    <row r="330" spans="1:6" x14ac:dyDescent="0.25">
      <c r="A330" s="2" t="s">
        <v>66</v>
      </c>
      <c r="F330" s="2">
        <f t="shared" si="6"/>
        <v>0</v>
      </c>
    </row>
    <row r="331" spans="1:6" x14ac:dyDescent="0.25">
      <c r="A331" s="2" t="s">
        <v>64</v>
      </c>
      <c r="F331" s="2">
        <f t="shared" si="6"/>
        <v>0</v>
      </c>
    </row>
    <row r="332" spans="1:6" x14ac:dyDescent="0.25">
      <c r="A332" s="2" t="s">
        <v>64</v>
      </c>
      <c r="F332" s="2">
        <f t="shared" si="6"/>
        <v>0</v>
      </c>
    </row>
    <row r="333" spans="1:6" x14ac:dyDescent="0.25">
      <c r="A333" s="2" t="s">
        <v>64</v>
      </c>
      <c r="F333" s="2">
        <f t="shared" si="6"/>
        <v>0</v>
      </c>
    </row>
    <row r="334" spans="1:6" x14ac:dyDescent="0.25">
      <c r="A334" s="2" t="s">
        <v>64</v>
      </c>
      <c r="F334" s="2">
        <f t="shared" si="6"/>
        <v>0</v>
      </c>
    </row>
    <row r="335" spans="1:6" x14ac:dyDescent="0.25">
      <c r="A335" s="2" t="s">
        <v>64</v>
      </c>
      <c r="F335" s="2">
        <f t="shared" si="6"/>
        <v>0</v>
      </c>
    </row>
    <row r="336" spans="1:6" x14ac:dyDescent="0.25">
      <c r="A336" s="2" t="s">
        <v>64</v>
      </c>
      <c r="F336" s="2">
        <f t="shared" si="6"/>
        <v>0</v>
      </c>
    </row>
    <row r="337" spans="1:6" x14ac:dyDescent="0.25">
      <c r="A337" s="2" t="s">
        <v>64</v>
      </c>
      <c r="F337" s="2">
        <f t="shared" si="6"/>
        <v>0</v>
      </c>
    </row>
    <row r="338" spans="1:6" x14ac:dyDescent="0.25">
      <c r="A338" s="2" t="s">
        <v>64</v>
      </c>
      <c r="F338" s="2">
        <f t="shared" si="6"/>
        <v>0</v>
      </c>
    </row>
    <row r="339" spans="1:6" x14ac:dyDescent="0.25">
      <c r="A339" s="2" t="s">
        <v>64</v>
      </c>
      <c r="F339" s="2">
        <f t="shared" si="6"/>
        <v>0</v>
      </c>
    </row>
    <row r="340" spans="1:6" x14ac:dyDescent="0.25">
      <c r="A340" s="2" t="s">
        <v>64</v>
      </c>
      <c r="F340" s="2">
        <f t="shared" si="6"/>
        <v>0</v>
      </c>
    </row>
    <row r="341" spans="1:6" x14ac:dyDescent="0.25">
      <c r="A341" s="2" t="s">
        <v>64</v>
      </c>
      <c r="F341" s="2">
        <f t="shared" si="6"/>
        <v>0</v>
      </c>
    </row>
    <row r="342" spans="1:6" x14ac:dyDescent="0.25">
      <c r="A342" s="2" t="s">
        <v>64</v>
      </c>
      <c r="F342" s="2">
        <f t="shared" si="6"/>
        <v>0</v>
      </c>
    </row>
    <row r="343" spans="1:6" x14ac:dyDescent="0.25">
      <c r="A343" s="2" t="s">
        <v>64</v>
      </c>
      <c r="F343" s="2">
        <f t="shared" si="6"/>
        <v>0</v>
      </c>
    </row>
    <row r="344" spans="1:6" x14ac:dyDescent="0.25">
      <c r="A344" s="2" t="s">
        <v>64</v>
      </c>
      <c r="F344" s="2">
        <f t="shared" si="6"/>
        <v>0</v>
      </c>
    </row>
    <row r="345" spans="1:6" x14ac:dyDescent="0.25">
      <c r="A345" s="2" t="s">
        <v>64</v>
      </c>
      <c r="F345" s="2">
        <f t="shared" si="6"/>
        <v>0</v>
      </c>
    </row>
    <row r="346" spans="1:6" x14ac:dyDescent="0.25">
      <c r="A346" s="2" t="s">
        <v>64</v>
      </c>
      <c r="F346" s="2">
        <f t="shared" si="6"/>
        <v>0</v>
      </c>
    </row>
    <row r="347" spans="1:6" x14ac:dyDescent="0.25">
      <c r="A347" s="2" t="s">
        <v>64</v>
      </c>
      <c r="F347" s="2">
        <f t="shared" si="6"/>
        <v>0</v>
      </c>
    </row>
    <row r="348" spans="1:6" x14ac:dyDescent="0.25">
      <c r="A348" s="2" t="s">
        <v>64</v>
      </c>
      <c r="F348" s="2">
        <f t="shared" si="6"/>
        <v>0</v>
      </c>
    </row>
    <row r="349" spans="1:6" x14ac:dyDescent="0.25">
      <c r="A349" s="2" t="s">
        <v>64</v>
      </c>
      <c r="F349" s="2">
        <f t="shared" si="6"/>
        <v>0</v>
      </c>
    </row>
    <row r="350" spans="1:6" x14ac:dyDescent="0.25">
      <c r="A350" s="2" t="s">
        <v>64</v>
      </c>
      <c r="F350" s="2">
        <f t="shared" si="6"/>
        <v>0</v>
      </c>
    </row>
    <row r="351" spans="1:6" x14ac:dyDescent="0.25">
      <c r="A351" s="2" t="s">
        <v>64</v>
      </c>
      <c r="F351" s="2">
        <f t="shared" si="6"/>
        <v>0</v>
      </c>
    </row>
    <row r="352" spans="1:6" x14ac:dyDescent="0.25">
      <c r="A352" s="2" t="s">
        <v>64</v>
      </c>
      <c r="F352" s="2">
        <f t="shared" si="6"/>
        <v>0</v>
      </c>
    </row>
    <row r="353" spans="1:6" x14ac:dyDescent="0.25">
      <c r="A353" s="2" t="s">
        <v>64</v>
      </c>
      <c r="F353" s="2">
        <f t="shared" si="6"/>
        <v>0</v>
      </c>
    </row>
    <row r="354" spans="1:6" x14ac:dyDescent="0.25">
      <c r="A354" s="2" t="s">
        <v>64</v>
      </c>
      <c r="F354" s="2">
        <f t="shared" si="6"/>
        <v>0</v>
      </c>
    </row>
    <row r="355" spans="1:6" x14ac:dyDescent="0.25">
      <c r="A355" s="2" t="s">
        <v>64</v>
      </c>
      <c r="F355" s="2">
        <f t="shared" si="6"/>
        <v>0</v>
      </c>
    </row>
    <row r="356" spans="1:6" x14ac:dyDescent="0.25">
      <c r="A356" s="2" t="s">
        <v>64</v>
      </c>
      <c r="F356" s="2">
        <f t="shared" ref="F356:F399" si="7">+SUM(B356:D356)</f>
        <v>0</v>
      </c>
    </row>
    <row r="357" spans="1:6" x14ac:dyDescent="0.25">
      <c r="A357" s="2" t="s">
        <v>64</v>
      </c>
      <c r="F357" s="2">
        <f t="shared" si="7"/>
        <v>0</v>
      </c>
    </row>
    <row r="358" spans="1:6" x14ac:dyDescent="0.25">
      <c r="A358" s="2" t="s">
        <v>64</v>
      </c>
      <c r="F358" s="2">
        <f t="shared" si="7"/>
        <v>0</v>
      </c>
    </row>
    <row r="359" spans="1:6" x14ac:dyDescent="0.25">
      <c r="A359" s="2" t="s">
        <v>64</v>
      </c>
      <c r="F359" s="2">
        <f t="shared" si="7"/>
        <v>0</v>
      </c>
    </row>
    <row r="360" spans="1:6" x14ac:dyDescent="0.25">
      <c r="A360" s="2" t="s">
        <v>64</v>
      </c>
      <c r="F360" s="2">
        <f t="shared" si="7"/>
        <v>0</v>
      </c>
    </row>
    <row r="361" spans="1:6" x14ac:dyDescent="0.25">
      <c r="A361" s="2" t="s">
        <v>76</v>
      </c>
      <c r="F361" s="2">
        <f t="shared" si="7"/>
        <v>0</v>
      </c>
    </row>
    <row r="362" spans="1:6" x14ac:dyDescent="0.25">
      <c r="A362" s="2" t="s">
        <v>76</v>
      </c>
      <c r="F362" s="2">
        <f t="shared" si="7"/>
        <v>0</v>
      </c>
    </row>
    <row r="363" spans="1:6" x14ac:dyDescent="0.25">
      <c r="A363" s="2" t="s">
        <v>76</v>
      </c>
      <c r="F363" s="2">
        <f t="shared" si="7"/>
        <v>0</v>
      </c>
    </row>
    <row r="364" spans="1:6" x14ac:dyDescent="0.25">
      <c r="A364" s="2" t="s">
        <v>76</v>
      </c>
      <c r="F364" s="2">
        <f t="shared" si="7"/>
        <v>0</v>
      </c>
    </row>
    <row r="365" spans="1:6" x14ac:dyDescent="0.25">
      <c r="A365" s="2" t="s">
        <v>76</v>
      </c>
      <c r="F365" s="2">
        <f t="shared" si="7"/>
        <v>0</v>
      </c>
    </row>
    <row r="366" spans="1:6" x14ac:dyDescent="0.25">
      <c r="A366" s="2" t="s">
        <v>76</v>
      </c>
      <c r="F366" s="2">
        <f t="shared" si="7"/>
        <v>0</v>
      </c>
    </row>
    <row r="367" spans="1:6" x14ac:dyDescent="0.25">
      <c r="A367" s="2" t="s">
        <v>76</v>
      </c>
      <c r="F367" s="2">
        <f t="shared" si="7"/>
        <v>0</v>
      </c>
    </row>
    <row r="368" spans="1:6" x14ac:dyDescent="0.25">
      <c r="A368" s="2" t="s">
        <v>76</v>
      </c>
      <c r="F368" s="2">
        <f t="shared" si="7"/>
        <v>0</v>
      </c>
    </row>
    <row r="369" spans="1:6" x14ac:dyDescent="0.25">
      <c r="A369" s="2" t="s">
        <v>76</v>
      </c>
      <c r="F369" s="2">
        <f t="shared" si="7"/>
        <v>0</v>
      </c>
    </row>
    <row r="370" spans="1:6" x14ac:dyDescent="0.25">
      <c r="A370" s="2" t="s">
        <v>76</v>
      </c>
      <c r="F370" s="2">
        <f t="shared" si="7"/>
        <v>0</v>
      </c>
    </row>
    <row r="371" spans="1:6" x14ac:dyDescent="0.25">
      <c r="A371" s="2" t="s">
        <v>76</v>
      </c>
      <c r="F371" s="2">
        <f t="shared" si="7"/>
        <v>0</v>
      </c>
    </row>
    <row r="372" spans="1:6" x14ac:dyDescent="0.25">
      <c r="A372" s="2" t="s">
        <v>76</v>
      </c>
      <c r="F372" s="2">
        <f t="shared" si="7"/>
        <v>0</v>
      </c>
    </row>
    <row r="373" spans="1:6" x14ac:dyDescent="0.25">
      <c r="A373" s="2" t="s">
        <v>76</v>
      </c>
      <c r="F373" s="2">
        <f t="shared" si="7"/>
        <v>0</v>
      </c>
    </row>
    <row r="374" spans="1:6" x14ac:dyDescent="0.25">
      <c r="A374" s="2" t="s">
        <v>76</v>
      </c>
      <c r="F374" s="2">
        <f t="shared" si="7"/>
        <v>0</v>
      </c>
    </row>
    <row r="375" spans="1:6" x14ac:dyDescent="0.25">
      <c r="A375" s="2" t="s">
        <v>76</v>
      </c>
      <c r="F375" s="2">
        <f t="shared" si="7"/>
        <v>0</v>
      </c>
    </row>
    <row r="376" spans="1:6" x14ac:dyDescent="0.25">
      <c r="A376" s="2" t="s">
        <v>76</v>
      </c>
      <c r="F376" s="2">
        <f t="shared" si="7"/>
        <v>0</v>
      </c>
    </row>
    <row r="377" spans="1:6" x14ac:dyDescent="0.25">
      <c r="A377" s="2" t="s">
        <v>76</v>
      </c>
      <c r="F377" s="2">
        <f t="shared" si="7"/>
        <v>0</v>
      </c>
    </row>
    <row r="378" spans="1:6" x14ac:dyDescent="0.25">
      <c r="A378" s="2" t="s">
        <v>76</v>
      </c>
      <c r="F378" s="2">
        <f t="shared" si="7"/>
        <v>0</v>
      </c>
    </row>
    <row r="379" spans="1:6" x14ac:dyDescent="0.25">
      <c r="A379" s="2" t="s">
        <v>76</v>
      </c>
      <c r="F379" s="2">
        <f t="shared" si="7"/>
        <v>0</v>
      </c>
    </row>
    <row r="380" spans="1:6" x14ac:dyDescent="0.25">
      <c r="A380" s="2" t="s">
        <v>76</v>
      </c>
      <c r="F380" s="2">
        <f t="shared" si="7"/>
        <v>0</v>
      </c>
    </row>
    <row r="381" spans="1:6" x14ac:dyDescent="0.25">
      <c r="A381" s="2" t="s">
        <v>76</v>
      </c>
      <c r="F381" s="2">
        <f t="shared" si="7"/>
        <v>0</v>
      </c>
    </row>
    <row r="382" spans="1:6" x14ac:dyDescent="0.25">
      <c r="A382" s="2" t="s">
        <v>76</v>
      </c>
      <c r="F382" s="2">
        <f t="shared" si="7"/>
        <v>0</v>
      </c>
    </row>
    <row r="383" spans="1:6" x14ac:dyDescent="0.25">
      <c r="A383" s="2" t="s">
        <v>76</v>
      </c>
      <c r="F383" s="2">
        <f t="shared" si="7"/>
        <v>0</v>
      </c>
    </row>
    <row r="384" spans="1:6" x14ac:dyDescent="0.25">
      <c r="A384" s="2" t="s">
        <v>76</v>
      </c>
      <c r="F384" s="2">
        <f t="shared" si="7"/>
        <v>0</v>
      </c>
    </row>
    <row r="385" spans="1:6" x14ac:dyDescent="0.25">
      <c r="A385" s="2" t="s">
        <v>76</v>
      </c>
      <c r="F385" s="2">
        <f t="shared" si="7"/>
        <v>0</v>
      </c>
    </row>
    <row r="386" spans="1:6" x14ac:dyDescent="0.25">
      <c r="A386" s="2" t="s">
        <v>76</v>
      </c>
      <c r="F386" s="2">
        <f t="shared" si="7"/>
        <v>0</v>
      </c>
    </row>
    <row r="387" spans="1:6" x14ac:dyDescent="0.25">
      <c r="A387" s="2" t="s">
        <v>76</v>
      </c>
      <c r="F387" s="2">
        <f t="shared" si="7"/>
        <v>0</v>
      </c>
    </row>
    <row r="388" spans="1:6" x14ac:dyDescent="0.25">
      <c r="A388" s="2" t="s">
        <v>76</v>
      </c>
      <c r="F388" s="2">
        <f t="shared" si="7"/>
        <v>0</v>
      </c>
    </row>
    <row r="389" spans="1:6" x14ac:dyDescent="0.25">
      <c r="A389" s="2" t="s">
        <v>76</v>
      </c>
      <c r="F389" s="2">
        <f t="shared" si="7"/>
        <v>0</v>
      </c>
    </row>
    <row r="390" spans="1:6" x14ac:dyDescent="0.25">
      <c r="A390" s="2" t="s">
        <v>76</v>
      </c>
      <c r="F390" s="2">
        <f t="shared" si="7"/>
        <v>0</v>
      </c>
    </row>
    <row r="391" spans="1:6" x14ac:dyDescent="0.25">
      <c r="A391" s="2" t="s">
        <v>63</v>
      </c>
      <c r="F391" s="2">
        <f t="shared" si="7"/>
        <v>0</v>
      </c>
    </row>
    <row r="392" spans="1:6" x14ac:dyDescent="0.25">
      <c r="A392" s="2" t="s">
        <v>63</v>
      </c>
      <c r="F392" s="2">
        <f t="shared" si="7"/>
        <v>0</v>
      </c>
    </row>
    <row r="393" spans="1:6" x14ac:dyDescent="0.25">
      <c r="A393" s="2" t="s">
        <v>63</v>
      </c>
      <c r="F393" s="2">
        <f t="shared" si="7"/>
        <v>0</v>
      </c>
    </row>
    <row r="394" spans="1:6" x14ac:dyDescent="0.25">
      <c r="A394" s="2" t="s">
        <v>63</v>
      </c>
      <c r="F394" s="2">
        <f t="shared" si="7"/>
        <v>0</v>
      </c>
    </row>
    <row r="395" spans="1:6" x14ac:dyDescent="0.25">
      <c r="A395" s="2" t="s">
        <v>63</v>
      </c>
      <c r="F395" s="2">
        <f t="shared" si="7"/>
        <v>0</v>
      </c>
    </row>
    <row r="396" spans="1:6" x14ac:dyDescent="0.25">
      <c r="A396" s="2" t="s">
        <v>63</v>
      </c>
      <c r="F396" s="2">
        <f t="shared" si="7"/>
        <v>0</v>
      </c>
    </row>
    <row r="397" spans="1:6" x14ac:dyDescent="0.25">
      <c r="A397" s="2" t="s">
        <v>63</v>
      </c>
      <c r="F397" s="2">
        <f t="shared" si="7"/>
        <v>0</v>
      </c>
    </row>
    <row r="398" spans="1:6" x14ac:dyDescent="0.25">
      <c r="A398" s="2" t="s">
        <v>63</v>
      </c>
      <c r="F398" s="2">
        <f t="shared" si="7"/>
        <v>0</v>
      </c>
    </row>
    <row r="399" spans="1:6" x14ac:dyDescent="0.25">
      <c r="A399" s="2" t="s">
        <v>63</v>
      </c>
      <c r="F399" s="2">
        <f t="shared" si="7"/>
        <v>0</v>
      </c>
    </row>
    <row r="400" spans="1:6" x14ac:dyDescent="0.25">
      <c r="A400" s="2" t="s">
        <v>63</v>
      </c>
      <c r="F400" s="2">
        <f t="shared" ref="F400:F450" si="8">+SUM(B400:D400)</f>
        <v>0</v>
      </c>
    </row>
    <row r="401" spans="1:6" x14ac:dyDescent="0.25">
      <c r="A401" s="2" t="s">
        <v>63</v>
      </c>
      <c r="F401" s="2">
        <f t="shared" si="8"/>
        <v>0</v>
      </c>
    </row>
    <row r="402" spans="1:6" x14ac:dyDescent="0.25">
      <c r="A402" s="2" t="s">
        <v>63</v>
      </c>
      <c r="F402" s="2">
        <f t="shared" si="8"/>
        <v>0</v>
      </c>
    </row>
    <row r="403" spans="1:6" x14ac:dyDescent="0.25">
      <c r="A403" s="2" t="s">
        <v>63</v>
      </c>
      <c r="F403" s="2">
        <f t="shared" si="8"/>
        <v>0</v>
      </c>
    </row>
    <row r="404" spans="1:6" x14ac:dyDescent="0.25">
      <c r="A404" s="2" t="s">
        <v>63</v>
      </c>
      <c r="F404" s="2">
        <f t="shared" si="8"/>
        <v>0</v>
      </c>
    </row>
    <row r="405" spans="1:6" x14ac:dyDescent="0.25">
      <c r="A405" s="2" t="s">
        <v>63</v>
      </c>
      <c r="F405" s="2">
        <f t="shared" si="8"/>
        <v>0</v>
      </c>
    </row>
    <row r="406" spans="1:6" x14ac:dyDescent="0.25">
      <c r="A406" s="2" t="s">
        <v>63</v>
      </c>
      <c r="F406" s="2">
        <f t="shared" si="8"/>
        <v>0</v>
      </c>
    </row>
    <row r="407" spans="1:6" x14ac:dyDescent="0.25">
      <c r="A407" s="2" t="s">
        <v>63</v>
      </c>
      <c r="F407" s="2">
        <f t="shared" si="8"/>
        <v>0</v>
      </c>
    </row>
    <row r="408" spans="1:6" x14ac:dyDescent="0.25">
      <c r="A408" s="2" t="s">
        <v>63</v>
      </c>
      <c r="F408" s="2">
        <f t="shared" si="8"/>
        <v>0</v>
      </c>
    </row>
    <row r="409" spans="1:6" x14ac:dyDescent="0.25">
      <c r="A409" s="2" t="s">
        <v>63</v>
      </c>
      <c r="F409" s="2">
        <f t="shared" si="8"/>
        <v>0</v>
      </c>
    </row>
    <row r="410" spans="1:6" x14ac:dyDescent="0.25">
      <c r="A410" s="2" t="s">
        <v>63</v>
      </c>
      <c r="F410" s="2">
        <f t="shared" si="8"/>
        <v>0</v>
      </c>
    </row>
    <row r="411" spans="1:6" x14ac:dyDescent="0.25">
      <c r="A411" s="2" t="s">
        <v>63</v>
      </c>
      <c r="F411" s="2">
        <f t="shared" si="8"/>
        <v>0</v>
      </c>
    </row>
    <row r="412" spans="1:6" x14ac:dyDescent="0.25">
      <c r="A412" s="2" t="s">
        <v>63</v>
      </c>
      <c r="F412" s="2">
        <f t="shared" si="8"/>
        <v>0</v>
      </c>
    </row>
    <row r="413" spans="1:6" x14ac:dyDescent="0.25">
      <c r="A413" s="2" t="s">
        <v>63</v>
      </c>
      <c r="F413" s="2">
        <f t="shared" si="8"/>
        <v>0</v>
      </c>
    </row>
    <row r="414" spans="1:6" x14ac:dyDescent="0.25">
      <c r="A414" s="2" t="s">
        <v>63</v>
      </c>
      <c r="F414" s="2">
        <f t="shared" si="8"/>
        <v>0</v>
      </c>
    </row>
    <row r="415" spans="1:6" x14ac:dyDescent="0.25">
      <c r="A415" s="2" t="s">
        <v>63</v>
      </c>
      <c r="F415" s="2">
        <f t="shared" si="8"/>
        <v>0</v>
      </c>
    </row>
    <row r="416" spans="1:6" x14ac:dyDescent="0.25">
      <c r="A416" s="2" t="s">
        <v>63</v>
      </c>
      <c r="F416" s="2">
        <f t="shared" si="8"/>
        <v>0</v>
      </c>
    </row>
    <row r="417" spans="1:6" x14ac:dyDescent="0.25">
      <c r="A417" s="2" t="s">
        <v>63</v>
      </c>
      <c r="F417" s="2">
        <f t="shared" si="8"/>
        <v>0</v>
      </c>
    </row>
    <row r="418" spans="1:6" x14ac:dyDescent="0.25">
      <c r="A418" s="2" t="s">
        <v>63</v>
      </c>
      <c r="F418" s="2">
        <f t="shared" si="8"/>
        <v>0</v>
      </c>
    </row>
    <row r="419" spans="1:6" x14ac:dyDescent="0.25">
      <c r="A419" s="2" t="s">
        <v>63</v>
      </c>
      <c r="F419" s="2">
        <f t="shared" si="8"/>
        <v>0</v>
      </c>
    </row>
    <row r="420" spans="1:6" x14ac:dyDescent="0.25">
      <c r="A420" s="2" t="s">
        <v>63</v>
      </c>
      <c r="F420" s="2">
        <f t="shared" si="8"/>
        <v>0</v>
      </c>
    </row>
    <row r="421" spans="1:6" x14ac:dyDescent="0.25">
      <c r="A421" s="2" t="s">
        <v>79</v>
      </c>
      <c r="F421" s="2">
        <f t="shared" si="8"/>
        <v>0</v>
      </c>
    </row>
    <row r="422" spans="1:6" x14ac:dyDescent="0.25">
      <c r="A422" s="2" t="s">
        <v>79</v>
      </c>
      <c r="F422" s="2">
        <f t="shared" si="8"/>
        <v>0</v>
      </c>
    </row>
    <row r="423" spans="1:6" x14ac:dyDescent="0.25">
      <c r="A423" s="2" t="s">
        <v>79</v>
      </c>
      <c r="F423" s="2">
        <f t="shared" si="8"/>
        <v>0</v>
      </c>
    </row>
    <row r="424" spans="1:6" x14ac:dyDescent="0.25">
      <c r="A424" s="2" t="s">
        <v>79</v>
      </c>
      <c r="F424" s="2">
        <f t="shared" si="8"/>
        <v>0</v>
      </c>
    </row>
    <row r="425" spans="1:6" x14ac:dyDescent="0.25">
      <c r="A425" s="2" t="s">
        <v>79</v>
      </c>
      <c r="F425" s="2">
        <f t="shared" si="8"/>
        <v>0</v>
      </c>
    </row>
    <row r="426" spans="1:6" x14ac:dyDescent="0.25">
      <c r="A426" s="2" t="s">
        <v>79</v>
      </c>
      <c r="F426" s="2">
        <f t="shared" si="8"/>
        <v>0</v>
      </c>
    </row>
    <row r="427" spans="1:6" x14ac:dyDescent="0.25">
      <c r="A427" s="2" t="s">
        <v>79</v>
      </c>
      <c r="F427" s="2">
        <f t="shared" si="8"/>
        <v>0</v>
      </c>
    </row>
    <row r="428" spans="1:6" x14ac:dyDescent="0.25">
      <c r="A428" s="2" t="s">
        <v>79</v>
      </c>
      <c r="F428" s="2">
        <f t="shared" si="8"/>
        <v>0</v>
      </c>
    </row>
    <row r="429" spans="1:6" x14ac:dyDescent="0.25">
      <c r="A429" s="2" t="s">
        <v>79</v>
      </c>
      <c r="F429" s="2">
        <f t="shared" si="8"/>
        <v>0</v>
      </c>
    </row>
    <row r="430" spans="1:6" x14ac:dyDescent="0.25">
      <c r="A430" s="2" t="s">
        <v>79</v>
      </c>
      <c r="F430" s="2">
        <f t="shared" si="8"/>
        <v>0</v>
      </c>
    </row>
    <row r="431" spans="1:6" x14ac:dyDescent="0.25">
      <c r="A431" s="2" t="s">
        <v>79</v>
      </c>
      <c r="F431" s="2">
        <f t="shared" si="8"/>
        <v>0</v>
      </c>
    </row>
    <row r="432" spans="1:6" x14ac:dyDescent="0.25">
      <c r="A432" s="2" t="s">
        <v>79</v>
      </c>
      <c r="F432" s="2">
        <f t="shared" si="8"/>
        <v>0</v>
      </c>
    </row>
    <row r="433" spans="1:6" x14ac:dyDescent="0.25">
      <c r="A433" s="2" t="s">
        <v>79</v>
      </c>
      <c r="F433" s="2">
        <f t="shared" si="8"/>
        <v>0</v>
      </c>
    </row>
    <row r="434" spans="1:6" x14ac:dyDescent="0.25">
      <c r="A434" s="2" t="s">
        <v>79</v>
      </c>
      <c r="F434" s="2">
        <f t="shared" si="8"/>
        <v>0</v>
      </c>
    </row>
    <row r="435" spans="1:6" x14ac:dyDescent="0.25">
      <c r="A435" s="2" t="s">
        <v>79</v>
      </c>
      <c r="F435" s="2">
        <f t="shared" si="8"/>
        <v>0</v>
      </c>
    </row>
    <row r="436" spans="1:6" x14ac:dyDescent="0.25">
      <c r="A436" s="2" t="s">
        <v>79</v>
      </c>
      <c r="F436" s="2">
        <f t="shared" si="8"/>
        <v>0</v>
      </c>
    </row>
    <row r="437" spans="1:6" x14ac:dyDescent="0.25">
      <c r="A437" s="2" t="s">
        <v>79</v>
      </c>
      <c r="F437" s="2">
        <f t="shared" si="8"/>
        <v>0</v>
      </c>
    </row>
    <row r="438" spans="1:6" x14ac:dyDescent="0.25">
      <c r="A438" s="2" t="s">
        <v>79</v>
      </c>
      <c r="F438" s="2">
        <f t="shared" si="8"/>
        <v>0</v>
      </c>
    </row>
    <row r="439" spans="1:6" x14ac:dyDescent="0.25">
      <c r="A439" s="2" t="s">
        <v>79</v>
      </c>
      <c r="F439" s="2">
        <f t="shared" si="8"/>
        <v>0</v>
      </c>
    </row>
    <row r="440" spans="1:6" x14ac:dyDescent="0.25">
      <c r="A440" s="2" t="s">
        <v>79</v>
      </c>
      <c r="F440" s="2">
        <f t="shared" si="8"/>
        <v>0</v>
      </c>
    </row>
    <row r="441" spans="1:6" x14ac:dyDescent="0.25">
      <c r="A441" s="2" t="s">
        <v>79</v>
      </c>
      <c r="F441" s="2">
        <f t="shared" si="8"/>
        <v>0</v>
      </c>
    </row>
    <row r="442" spans="1:6" x14ac:dyDescent="0.25">
      <c r="A442" s="2" t="s">
        <v>79</v>
      </c>
      <c r="F442" s="2">
        <f t="shared" si="8"/>
        <v>0</v>
      </c>
    </row>
    <row r="443" spans="1:6" x14ac:dyDescent="0.25">
      <c r="A443" s="2" t="s">
        <v>79</v>
      </c>
      <c r="F443" s="2">
        <f t="shared" si="8"/>
        <v>0</v>
      </c>
    </row>
    <row r="444" spans="1:6" x14ac:dyDescent="0.25">
      <c r="A444" s="2" t="s">
        <v>79</v>
      </c>
      <c r="F444" s="2">
        <f t="shared" si="8"/>
        <v>0</v>
      </c>
    </row>
    <row r="445" spans="1:6" x14ac:dyDescent="0.25">
      <c r="A445" s="2" t="s">
        <v>79</v>
      </c>
      <c r="F445" s="2">
        <f t="shared" si="8"/>
        <v>0</v>
      </c>
    </row>
    <row r="446" spans="1:6" x14ac:dyDescent="0.25">
      <c r="A446" s="2" t="s">
        <v>79</v>
      </c>
      <c r="F446" s="2">
        <f t="shared" si="8"/>
        <v>0</v>
      </c>
    </row>
    <row r="447" spans="1:6" x14ac:dyDescent="0.25">
      <c r="A447" s="2" t="s">
        <v>79</v>
      </c>
      <c r="F447" s="2">
        <f t="shared" si="8"/>
        <v>0</v>
      </c>
    </row>
    <row r="448" spans="1:6" x14ac:dyDescent="0.25">
      <c r="A448" s="2" t="s">
        <v>79</v>
      </c>
      <c r="F448" s="2">
        <f t="shared" si="8"/>
        <v>0</v>
      </c>
    </row>
    <row r="449" spans="1:6" x14ac:dyDescent="0.25">
      <c r="A449" s="2" t="s">
        <v>79</v>
      </c>
      <c r="F449" s="2">
        <f t="shared" si="8"/>
        <v>0</v>
      </c>
    </row>
    <row r="450" spans="1:6" x14ac:dyDescent="0.25">
      <c r="A450" s="2" t="s">
        <v>79</v>
      </c>
      <c r="F450" s="2">
        <f t="shared" si="8"/>
        <v>0</v>
      </c>
    </row>
    <row r="451" spans="1:6" x14ac:dyDescent="0.25">
      <c r="A451" s="2" t="s">
        <v>68</v>
      </c>
      <c r="F451" s="2">
        <f t="shared" ref="F451:F497" si="9">+SUM(B451:D451)</f>
        <v>0</v>
      </c>
    </row>
    <row r="452" spans="1:6" x14ac:dyDescent="0.25">
      <c r="A452" s="2" t="s">
        <v>68</v>
      </c>
      <c r="F452" s="2">
        <f t="shared" si="9"/>
        <v>0</v>
      </c>
    </row>
    <row r="453" spans="1:6" x14ac:dyDescent="0.25">
      <c r="A453" s="2" t="s">
        <v>68</v>
      </c>
      <c r="F453" s="2">
        <f t="shared" si="9"/>
        <v>0</v>
      </c>
    </row>
    <row r="454" spans="1:6" x14ac:dyDescent="0.25">
      <c r="A454" s="2" t="s">
        <v>68</v>
      </c>
      <c r="F454" s="2">
        <f t="shared" si="9"/>
        <v>0</v>
      </c>
    </row>
    <row r="455" spans="1:6" x14ac:dyDescent="0.25">
      <c r="A455" s="2" t="s">
        <v>68</v>
      </c>
      <c r="F455" s="2">
        <f t="shared" si="9"/>
        <v>0</v>
      </c>
    </row>
    <row r="456" spans="1:6" x14ac:dyDescent="0.25">
      <c r="A456" s="2" t="s">
        <v>68</v>
      </c>
      <c r="F456" s="2">
        <f t="shared" si="9"/>
        <v>0</v>
      </c>
    </row>
    <row r="457" spans="1:6" x14ac:dyDescent="0.25">
      <c r="A457" s="2" t="s">
        <v>68</v>
      </c>
      <c r="F457" s="2">
        <f t="shared" si="9"/>
        <v>0</v>
      </c>
    </row>
    <row r="458" spans="1:6" x14ac:dyDescent="0.25">
      <c r="A458" s="2" t="s">
        <v>68</v>
      </c>
      <c r="F458" s="2">
        <f t="shared" si="9"/>
        <v>0</v>
      </c>
    </row>
    <row r="459" spans="1:6" x14ac:dyDescent="0.25">
      <c r="A459" s="2" t="s">
        <v>68</v>
      </c>
      <c r="F459" s="2">
        <f t="shared" si="9"/>
        <v>0</v>
      </c>
    </row>
    <row r="460" spans="1:6" x14ac:dyDescent="0.25">
      <c r="A460" s="2" t="s">
        <v>68</v>
      </c>
      <c r="F460" s="2">
        <f t="shared" si="9"/>
        <v>0</v>
      </c>
    </row>
    <row r="461" spans="1:6" x14ac:dyDescent="0.25">
      <c r="A461" s="2" t="s">
        <v>68</v>
      </c>
      <c r="F461" s="2">
        <f t="shared" si="9"/>
        <v>0</v>
      </c>
    </row>
    <row r="462" spans="1:6" x14ac:dyDescent="0.25">
      <c r="A462" s="2" t="s">
        <v>68</v>
      </c>
      <c r="F462" s="2">
        <f t="shared" si="9"/>
        <v>0</v>
      </c>
    </row>
    <row r="463" spans="1:6" x14ac:dyDescent="0.25">
      <c r="A463" s="2" t="s">
        <v>68</v>
      </c>
      <c r="F463" s="2">
        <f t="shared" si="9"/>
        <v>0</v>
      </c>
    </row>
    <row r="464" spans="1:6" x14ac:dyDescent="0.25">
      <c r="A464" s="2" t="s">
        <v>68</v>
      </c>
      <c r="F464" s="2">
        <f t="shared" si="9"/>
        <v>0</v>
      </c>
    </row>
    <row r="465" spans="1:6" x14ac:dyDescent="0.25">
      <c r="A465" s="2" t="s">
        <v>68</v>
      </c>
      <c r="F465" s="2">
        <f t="shared" si="9"/>
        <v>0</v>
      </c>
    </row>
    <row r="466" spans="1:6" x14ac:dyDescent="0.25">
      <c r="A466" s="2" t="s">
        <v>68</v>
      </c>
      <c r="F466" s="2">
        <f t="shared" si="9"/>
        <v>0</v>
      </c>
    </row>
    <row r="467" spans="1:6" x14ac:dyDescent="0.25">
      <c r="A467" s="2" t="s">
        <v>68</v>
      </c>
      <c r="F467" s="2">
        <f t="shared" si="9"/>
        <v>0</v>
      </c>
    </row>
    <row r="468" spans="1:6" x14ac:dyDescent="0.25">
      <c r="A468" s="2" t="s">
        <v>68</v>
      </c>
      <c r="F468" s="2">
        <f t="shared" si="9"/>
        <v>0</v>
      </c>
    </row>
    <row r="469" spans="1:6" x14ac:dyDescent="0.25">
      <c r="A469" s="2" t="s">
        <v>68</v>
      </c>
      <c r="F469" s="2">
        <f t="shared" si="9"/>
        <v>0</v>
      </c>
    </row>
    <row r="470" spans="1:6" x14ac:dyDescent="0.25">
      <c r="A470" s="2" t="s">
        <v>68</v>
      </c>
      <c r="F470" s="2">
        <f t="shared" si="9"/>
        <v>0</v>
      </c>
    </row>
    <row r="471" spans="1:6" x14ac:dyDescent="0.25">
      <c r="A471" s="2" t="s">
        <v>68</v>
      </c>
      <c r="F471" s="2">
        <f t="shared" si="9"/>
        <v>0</v>
      </c>
    </row>
    <row r="472" spans="1:6" x14ac:dyDescent="0.25">
      <c r="A472" s="2" t="s">
        <v>68</v>
      </c>
      <c r="F472" s="2">
        <f t="shared" si="9"/>
        <v>0</v>
      </c>
    </row>
    <row r="473" spans="1:6" x14ac:dyDescent="0.25">
      <c r="A473" s="2" t="s">
        <v>68</v>
      </c>
      <c r="F473" s="2">
        <f t="shared" si="9"/>
        <v>0</v>
      </c>
    </row>
    <row r="474" spans="1:6" x14ac:dyDescent="0.25">
      <c r="A474" s="2" t="s">
        <v>68</v>
      </c>
      <c r="F474" s="2">
        <f t="shared" si="9"/>
        <v>0</v>
      </c>
    </row>
    <row r="475" spans="1:6" x14ac:dyDescent="0.25">
      <c r="A475" s="2" t="s">
        <v>68</v>
      </c>
      <c r="F475" s="2">
        <f t="shared" si="9"/>
        <v>0</v>
      </c>
    </row>
    <row r="476" spans="1:6" x14ac:dyDescent="0.25">
      <c r="A476" s="2" t="s">
        <v>68</v>
      </c>
      <c r="F476" s="2">
        <f t="shared" si="9"/>
        <v>0</v>
      </c>
    </row>
    <row r="477" spans="1:6" x14ac:dyDescent="0.25">
      <c r="A477" s="2" t="s">
        <v>68</v>
      </c>
      <c r="F477" s="2">
        <f t="shared" si="9"/>
        <v>0</v>
      </c>
    </row>
    <row r="478" spans="1:6" x14ac:dyDescent="0.25">
      <c r="A478" s="2" t="s">
        <v>68</v>
      </c>
      <c r="F478" s="2">
        <f t="shared" si="9"/>
        <v>0</v>
      </c>
    </row>
    <row r="479" spans="1:6" x14ac:dyDescent="0.25">
      <c r="A479" s="2" t="s">
        <v>68</v>
      </c>
      <c r="F479" s="2">
        <f t="shared" si="9"/>
        <v>0</v>
      </c>
    </row>
    <row r="480" spans="1:6" x14ac:dyDescent="0.25">
      <c r="A480" s="2" t="s">
        <v>68</v>
      </c>
      <c r="F480" s="2">
        <f t="shared" si="9"/>
        <v>0</v>
      </c>
    </row>
    <row r="481" spans="1:6" x14ac:dyDescent="0.25">
      <c r="A481" s="2" t="s">
        <v>78</v>
      </c>
      <c r="F481" s="2">
        <f t="shared" si="9"/>
        <v>0</v>
      </c>
    </row>
    <row r="482" spans="1:6" x14ac:dyDescent="0.25">
      <c r="A482" s="2" t="s">
        <v>78</v>
      </c>
      <c r="F482" s="2">
        <f t="shared" si="9"/>
        <v>0</v>
      </c>
    </row>
    <row r="483" spans="1:6" x14ac:dyDescent="0.25">
      <c r="A483" s="2" t="s">
        <v>78</v>
      </c>
      <c r="F483" s="2">
        <f t="shared" si="9"/>
        <v>0</v>
      </c>
    </row>
    <row r="484" spans="1:6" x14ac:dyDescent="0.25">
      <c r="A484" s="2" t="s">
        <v>78</v>
      </c>
      <c r="F484" s="2">
        <f t="shared" si="9"/>
        <v>0</v>
      </c>
    </row>
    <row r="485" spans="1:6" x14ac:dyDescent="0.25">
      <c r="A485" s="2" t="s">
        <v>78</v>
      </c>
      <c r="F485" s="2">
        <f t="shared" si="9"/>
        <v>0</v>
      </c>
    </row>
    <row r="486" spans="1:6" x14ac:dyDescent="0.25">
      <c r="A486" s="2" t="s">
        <v>78</v>
      </c>
      <c r="F486" s="2">
        <f t="shared" si="9"/>
        <v>0</v>
      </c>
    </row>
    <row r="487" spans="1:6" x14ac:dyDescent="0.25">
      <c r="A487" s="2" t="s">
        <v>78</v>
      </c>
      <c r="F487" s="2">
        <f t="shared" si="9"/>
        <v>0</v>
      </c>
    </row>
    <row r="488" spans="1:6" x14ac:dyDescent="0.25">
      <c r="A488" s="2" t="s">
        <v>78</v>
      </c>
      <c r="F488" s="2">
        <f t="shared" si="9"/>
        <v>0</v>
      </c>
    </row>
    <row r="489" spans="1:6" x14ac:dyDescent="0.25">
      <c r="A489" s="2" t="s">
        <v>78</v>
      </c>
      <c r="F489" s="2">
        <f t="shared" si="9"/>
        <v>0</v>
      </c>
    </row>
    <row r="490" spans="1:6" x14ac:dyDescent="0.25">
      <c r="A490" s="2" t="s">
        <v>78</v>
      </c>
      <c r="F490" s="2">
        <f t="shared" si="9"/>
        <v>0</v>
      </c>
    </row>
    <row r="491" spans="1:6" x14ac:dyDescent="0.25">
      <c r="A491" s="2" t="s">
        <v>78</v>
      </c>
      <c r="F491" s="2">
        <f t="shared" si="9"/>
        <v>0</v>
      </c>
    </row>
    <row r="492" spans="1:6" x14ac:dyDescent="0.25">
      <c r="A492" s="2" t="s">
        <v>78</v>
      </c>
      <c r="F492" s="2">
        <f t="shared" si="9"/>
        <v>0</v>
      </c>
    </row>
    <row r="493" spans="1:6" x14ac:dyDescent="0.25">
      <c r="A493" s="2" t="s">
        <v>78</v>
      </c>
      <c r="F493" s="2">
        <f t="shared" si="9"/>
        <v>0</v>
      </c>
    </row>
    <row r="494" spans="1:6" x14ac:dyDescent="0.25">
      <c r="A494" s="2" t="s">
        <v>78</v>
      </c>
      <c r="F494" s="2">
        <f t="shared" si="9"/>
        <v>0</v>
      </c>
    </row>
    <row r="495" spans="1:6" x14ac:dyDescent="0.25">
      <c r="A495" s="2" t="s">
        <v>78</v>
      </c>
      <c r="F495" s="2">
        <f t="shared" si="9"/>
        <v>0</v>
      </c>
    </row>
    <row r="496" spans="1:6" x14ac:dyDescent="0.25">
      <c r="A496" s="2" t="s">
        <v>78</v>
      </c>
      <c r="F496" s="2">
        <f t="shared" si="9"/>
        <v>0</v>
      </c>
    </row>
    <row r="497" spans="1:6" x14ac:dyDescent="0.25">
      <c r="A497" s="2" t="s">
        <v>78</v>
      </c>
      <c r="F497" s="2">
        <f t="shared" si="9"/>
        <v>0</v>
      </c>
    </row>
    <row r="498" spans="1:6" x14ac:dyDescent="0.25">
      <c r="A498" s="2" t="s">
        <v>78</v>
      </c>
      <c r="F498" s="2">
        <f t="shared" ref="F498:F541" si="10">+SUM(B498:D498)</f>
        <v>0</v>
      </c>
    </row>
    <row r="499" spans="1:6" x14ac:dyDescent="0.25">
      <c r="A499" s="2" t="s">
        <v>78</v>
      </c>
      <c r="F499" s="2">
        <f t="shared" si="10"/>
        <v>0</v>
      </c>
    </row>
    <row r="500" spans="1:6" x14ac:dyDescent="0.25">
      <c r="A500" s="2" t="s">
        <v>78</v>
      </c>
      <c r="F500" s="2">
        <f t="shared" si="10"/>
        <v>0</v>
      </c>
    </row>
    <row r="501" spans="1:6" x14ac:dyDescent="0.25">
      <c r="A501" s="2" t="s">
        <v>78</v>
      </c>
      <c r="F501" s="2">
        <f t="shared" si="10"/>
        <v>0</v>
      </c>
    </row>
    <row r="502" spans="1:6" x14ac:dyDescent="0.25">
      <c r="A502" s="2" t="s">
        <v>78</v>
      </c>
      <c r="F502" s="2">
        <f t="shared" si="10"/>
        <v>0</v>
      </c>
    </row>
    <row r="503" spans="1:6" x14ac:dyDescent="0.25">
      <c r="A503" s="2" t="s">
        <v>78</v>
      </c>
      <c r="F503" s="2">
        <f t="shared" si="10"/>
        <v>0</v>
      </c>
    </row>
    <row r="504" spans="1:6" x14ac:dyDescent="0.25">
      <c r="A504" s="2" t="s">
        <v>78</v>
      </c>
      <c r="F504" s="2">
        <f t="shared" si="10"/>
        <v>0</v>
      </c>
    </row>
    <row r="505" spans="1:6" x14ac:dyDescent="0.25">
      <c r="A505" s="2" t="s">
        <v>78</v>
      </c>
      <c r="F505" s="2">
        <f t="shared" si="10"/>
        <v>0</v>
      </c>
    </row>
    <row r="506" spans="1:6" x14ac:dyDescent="0.25">
      <c r="A506" s="2" t="s">
        <v>78</v>
      </c>
      <c r="F506" s="2">
        <f t="shared" si="10"/>
        <v>0</v>
      </c>
    </row>
    <row r="507" spans="1:6" x14ac:dyDescent="0.25">
      <c r="A507" s="2" t="s">
        <v>78</v>
      </c>
      <c r="F507" s="2">
        <f t="shared" si="10"/>
        <v>0</v>
      </c>
    </row>
    <row r="508" spans="1:6" x14ac:dyDescent="0.25">
      <c r="A508" s="2" t="s">
        <v>78</v>
      </c>
      <c r="F508" s="2">
        <f t="shared" si="10"/>
        <v>0</v>
      </c>
    </row>
    <row r="509" spans="1:6" x14ac:dyDescent="0.25">
      <c r="A509" s="2" t="s">
        <v>78</v>
      </c>
      <c r="F509" s="2">
        <f t="shared" si="10"/>
        <v>0</v>
      </c>
    </row>
    <row r="510" spans="1:6" x14ac:dyDescent="0.25">
      <c r="A510" s="2" t="s">
        <v>78</v>
      </c>
      <c r="F510" s="2">
        <f t="shared" si="10"/>
        <v>0</v>
      </c>
    </row>
    <row r="511" spans="1:6" x14ac:dyDescent="0.25">
      <c r="A511" s="2" t="s">
        <v>60</v>
      </c>
      <c r="F511" s="2">
        <f t="shared" si="10"/>
        <v>0</v>
      </c>
    </row>
    <row r="512" spans="1:6" x14ac:dyDescent="0.25">
      <c r="A512" s="2" t="s">
        <v>60</v>
      </c>
      <c r="F512" s="2">
        <f t="shared" si="10"/>
        <v>0</v>
      </c>
    </row>
    <row r="513" spans="1:6" x14ac:dyDescent="0.25">
      <c r="A513" s="2" t="s">
        <v>60</v>
      </c>
      <c r="F513" s="2">
        <f t="shared" si="10"/>
        <v>0</v>
      </c>
    </row>
    <row r="514" spans="1:6" x14ac:dyDescent="0.25">
      <c r="A514" s="2" t="s">
        <v>60</v>
      </c>
      <c r="F514" s="2">
        <f t="shared" si="10"/>
        <v>0</v>
      </c>
    </row>
    <row r="515" spans="1:6" x14ac:dyDescent="0.25">
      <c r="A515" s="2" t="s">
        <v>60</v>
      </c>
      <c r="F515" s="2">
        <f t="shared" si="10"/>
        <v>0</v>
      </c>
    </row>
    <row r="516" spans="1:6" x14ac:dyDescent="0.25">
      <c r="A516" s="2" t="s">
        <v>60</v>
      </c>
      <c r="F516" s="2">
        <f t="shared" si="10"/>
        <v>0</v>
      </c>
    </row>
    <row r="517" spans="1:6" x14ac:dyDescent="0.25">
      <c r="A517" s="2" t="s">
        <v>60</v>
      </c>
      <c r="F517" s="2">
        <f t="shared" si="10"/>
        <v>0</v>
      </c>
    </row>
    <row r="518" spans="1:6" x14ac:dyDescent="0.25">
      <c r="A518" s="2" t="s">
        <v>60</v>
      </c>
      <c r="F518" s="2">
        <f t="shared" si="10"/>
        <v>0</v>
      </c>
    </row>
    <row r="519" spans="1:6" x14ac:dyDescent="0.25">
      <c r="A519" s="2" t="s">
        <v>60</v>
      </c>
      <c r="F519" s="2">
        <f t="shared" si="10"/>
        <v>0</v>
      </c>
    </row>
    <row r="520" spans="1:6" x14ac:dyDescent="0.25">
      <c r="A520" s="2" t="s">
        <v>60</v>
      </c>
      <c r="F520" s="2">
        <f t="shared" si="10"/>
        <v>0</v>
      </c>
    </row>
    <row r="521" spans="1:6" x14ac:dyDescent="0.25">
      <c r="A521" s="2" t="s">
        <v>60</v>
      </c>
      <c r="F521" s="2">
        <f t="shared" si="10"/>
        <v>0</v>
      </c>
    </row>
    <row r="522" spans="1:6" x14ac:dyDescent="0.25">
      <c r="A522" s="2" t="s">
        <v>60</v>
      </c>
      <c r="F522" s="2">
        <f t="shared" si="10"/>
        <v>0</v>
      </c>
    </row>
    <row r="523" spans="1:6" x14ac:dyDescent="0.25">
      <c r="A523" s="2" t="s">
        <v>60</v>
      </c>
      <c r="F523" s="2">
        <f t="shared" si="10"/>
        <v>0</v>
      </c>
    </row>
    <row r="524" spans="1:6" x14ac:dyDescent="0.25">
      <c r="A524" s="2" t="s">
        <v>60</v>
      </c>
      <c r="F524" s="2">
        <f t="shared" si="10"/>
        <v>0</v>
      </c>
    </row>
    <row r="525" spans="1:6" x14ac:dyDescent="0.25">
      <c r="A525" s="2" t="s">
        <v>60</v>
      </c>
      <c r="F525" s="2">
        <f t="shared" si="10"/>
        <v>0</v>
      </c>
    </row>
    <row r="526" spans="1:6" x14ac:dyDescent="0.25">
      <c r="A526" s="2" t="s">
        <v>60</v>
      </c>
      <c r="F526" s="2">
        <f t="shared" si="10"/>
        <v>0</v>
      </c>
    </row>
    <row r="527" spans="1:6" x14ac:dyDescent="0.25">
      <c r="A527" s="2" t="s">
        <v>60</v>
      </c>
      <c r="F527" s="2">
        <f t="shared" si="10"/>
        <v>0</v>
      </c>
    </row>
    <row r="528" spans="1:6" x14ac:dyDescent="0.25">
      <c r="A528" s="2" t="s">
        <v>60</v>
      </c>
      <c r="F528" s="2">
        <f t="shared" si="10"/>
        <v>0</v>
      </c>
    </row>
    <row r="529" spans="1:6" x14ac:dyDescent="0.25">
      <c r="A529" s="2" t="s">
        <v>60</v>
      </c>
      <c r="F529" s="2">
        <f t="shared" si="10"/>
        <v>0</v>
      </c>
    </row>
    <row r="530" spans="1:6" x14ac:dyDescent="0.25">
      <c r="A530" s="2" t="s">
        <v>60</v>
      </c>
      <c r="F530" s="2">
        <f t="shared" si="10"/>
        <v>0</v>
      </c>
    </row>
    <row r="531" spans="1:6" x14ac:dyDescent="0.25">
      <c r="A531" s="2" t="s">
        <v>60</v>
      </c>
      <c r="F531" s="2">
        <f t="shared" si="10"/>
        <v>0</v>
      </c>
    </row>
    <row r="532" spans="1:6" x14ac:dyDescent="0.25">
      <c r="A532" s="2" t="s">
        <v>60</v>
      </c>
      <c r="F532" s="2">
        <f t="shared" si="10"/>
        <v>0</v>
      </c>
    </row>
    <row r="533" spans="1:6" x14ac:dyDescent="0.25">
      <c r="A533" s="2" t="s">
        <v>60</v>
      </c>
      <c r="F533" s="2">
        <f t="shared" si="10"/>
        <v>0</v>
      </c>
    </row>
    <row r="534" spans="1:6" x14ac:dyDescent="0.25">
      <c r="A534" s="2" t="s">
        <v>60</v>
      </c>
      <c r="F534" s="2">
        <f t="shared" si="10"/>
        <v>0</v>
      </c>
    </row>
    <row r="535" spans="1:6" x14ac:dyDescent="0.25">
      <c r="A535" s="2" t="s">
        <v>60</v>
      </c>
      <c r="F535" s="2">
        <f t="shared" si="10"/>
        <v>0</v>
      </c>
    </row>
    <row r="536" spans="1:6" x14ac:dyDescent="0.25">
      <c r="A536" s="2" t="s">
        <v>60</v>
      </c>
      <c r="F536" s="2">
        <f t="shared" si="10"/>
        <v>0</v>
      </c>
    </row>
    <row r="537" spans="1:6" x14ac:dyDescent="0.25">
      <c r="A537" s="2" t="s">
        <v>60</v>
      </c>
      <c r="F537" s="2">
        <f t="shared" si="10"/>
        <v>0</v>
      </c>
    </row>
    <row r="538" spans="1:6" x14ac:dyDescent="0.25">
      <c r="A538" s="2" t="s">
        <v>60</v>
      </c>
      <c r="F538" s="2">
        <f t="shared" si="10"/>
        <v>0</v>
      </c>
    </row>
    <row r="539" spans="1:6" x14ac:dyDescent="0.25">
      <c r="A539" s="2" t="s">
        <v>60</v>
      </c>
      <c r="F539" s="2">
        <f t="shared" si="10"/>
        <v>0</v>
      </c>
    </row>
    <row r="540" spans="1:6" x14ac:dyDescent="0.25">
      <c r="A540" s="2" t="s">
        <v>60</v>
      </c>
      <c r="F540" s="2">
        <f t="shared" si="10"/>
        <v>0</v>
      </c>
    </row>
    <row r="541" spans="1:6" x14ac:dyDescent="0.25">
      <c r="A541" s="2" t="s">
        <v>77</v>
      </c>
      <c r="F541" s="2">
        <f t="shared" si="10"/>
        <v>0</v>
      </c>
    </row>
    <row r="542" spans="1:6" x14ac:dyDescent="0.25">
      <c r="A542" s="2" t="s">
        <v>77</v>
      </c>
      <c r="F542" s="2">
        <f t="shared" ref="F542:F595" si="11">+SUM(B542:D542)</f>
        <v>0</v>
      </c>
    </row>
    <row r="543" spans="1:6" x14ac:dyDescent="0.25">
      <c r="A543" s="2" t="s">
        <v>77</v>
      </c>
      <c r="F543" s="2">
        <f t="shared" si="11"/>
        <v>0</v>
      </c>
    </row>
    <row r="544" spans="1:6" x14ac:dyDescent="0.25">
      <c r="A544" s="2" t="s">
        <v>77</v>
      </c>
      <c r="F544" s="2">
        <f t="shared" si="11"/>
        <v>0</v>
      </c>
    </row>
    <row r="545" spans="1:6" x14ac:dyDescent="0.25">
      <c r="A545" s="2" t="s">
        <v>77</v>
      </c>
      <c r="F545" s="2">
        <f t="shared" si="11"/>
        <v>0</v>
      </c>
    </row>
    <row r="546" spans="1:6" x14ac:dyDescent="0.25">
      <c r="A546" s="2" t="s">
        <v>77</v>
      </c>
      <c r="F546" s="2">
        <f t="shared" si="11"/>
        <v>0</v>
      </c>
    </row>
    <row r="547" spans="1:6" x14ac:dyDescent="0.25">
      <c r="A547" s="2" t="s">
        <v>77</v>
      </c>
      <c r="F547" s="2">
        <f t="shared" si="11"/>
        <v>0</v>
      </c>
    </row>
    <row r="548" spans="1:6" x14ac:dyDescent="0.25">
      <c r="A548" s="2" t="s">
        <v>77</v>
      </c>
      <c r="F548" s="2">
        <f t="shared" si="11"/>
        <v>0</v>
      </c>
    </row>
    <row r="549" spans="1:6" x14ac:dyDescent="0.25">
      <c r="A549" s="2" t="s">
        <v>77</v>
      </c>
      <c r="F549" s="2">
        <f t="shared" si="11"/>
        <v>0</v>
      </c>
    </row>
    <row r="550" spans="1:6" x14ac:dyDescent="0.25">
      <c r="A550" s="2" t="s">
        <v>77</v>
      </c>
      <c r="F550" s="2">
        <f t="shared" si="11"/>
        <v>0</v>
      </c>
    </row>
    <row r="551" spans="1:6" x14ac:dyDescent="0.25">
      <c r="A551" s="2" t="s">
        <v>77</v>
      </c>
      <c r="F551" s="2">
        <f t="shared" si="11"/>
        <v>0</v>
      </c>
    </row>
    <row r="552" spans="1:6" x14ac:dyDescent="0.25">
      <c r="A552" s="2" t="s">
        <v>77</v>
      </c>
      <c r="F552" s="2">
        <f t="shared" si="11"/>
        <v>0</v>
      </c>
    </row>
    <row r="553" spans="1:6" x14ac:dyDescent="0.25">
      <c r="A553" s="2" t="s">
        <v>77</v>
      </c>
      <c r="F553" s="2">
        <f t="shared" si="11"/>
        <v>0</v>
      </c>
    </row>
    <row r="554" spans="1:6" x14ac:dyDescent="0.25">
      <c r="A554" s="2" t="s">
        <v>77</v>
      </c>
      <c r="F554" s="2">
        <f t="shared" si="11"/>
        <v>0</v>
      </c>
    </row>
    <row r="555" spans="1:6" x14ac:dyDescent="0.25">
      <c r="A555" s="2" t="s">
        <v>77</v>
      </c>
      <c r="F555" s="2">
        <f t="shared" si="11"/>
        <v>0</v>
      </c>
    </row>
    <row r="556" spans="1:6" x14ac:dyDescent="0.25">
      <c r="A556" s="2" t="s">
        <v>77</v>
      </c>
      <c r="F556" s="2">
        <f t="shared" si="11"/>
        <v>0</v>
      </c>
    </row>
    <row r="557" spans="1:6" x14ac:dyDescent="0.25">
      <c r="A557" s="2" t="s">
        <v>77</v>
      </c>
      <c r="F557" s="2">
        <f t="shared" si="11"/>
        <v>0</v>
      </c>
    </row>
    <row r="558" spans="1:6" x14ac:dyDescent="0.25">
      <c r="A558" s="2" t="s">
        <v>77</v>
      </c>
      <c r="F558" s="2">
        <f t="shared" si="11"/>
        <v>0</v>
      </c>
    </row>
    <row r="559" spans="1:6" x14ac:dyDescent="0.25">
      <c r="A559" s="2" t="s">
        <v>77</v>
      </c>
      <c r="F559" s="2">
        <f t="shared" si="11"/>
        <v>0</v>
      </c>
    </row>
    <row r="560" spans="1:6" x14ac:dyDescent="0.25">
      <c r="A560" s="2" t="s">
        <v>77</v>
      </c>
      <c r="F560" s="2">
        <f t="shared" si="11"/>
        <v>0</v>
      </c>
    </row>
    <row r="561" spans="1:6" x14ac:dyDescent="0.25">
      <c r="A561" s="2" t="s">
        <v>77</v>
      </c>
      <c r="F561" s="2">
        <f t="shared" si="11"/>
        <v>0</v>
      </c>
    </row>
    <row r="562" spans="1:6" x14ac:dyDescent="0.25">
      <c r="A562" s="2" t="s">
        <v>77</v>
      </c>
      <c r="F562" s="2">
        <f t="shared" si="11"/>
        <v>0</v>
      </c>
    </row>
    <row r="563" spans="1:6" x14ac:dyDescent="0.25">
      <c r="A563" s="2" t="s">
        <v>77</v>
      </c>
      <c r="F563" s="2">
        <f t="shared" si="11"/>
        <v>0</v>
      </c>
    </row>
    <row r="564" spans="1:6" x14ac:dyDescent="0.25">
      <c r="A564" s="2" t="s">
        <v>77</v>
      </c>
      <c r="F564" s="2">
        <f t="shared" si="11"/>
        <v>0</v>
      </c>
    </row>
    <row r="565" spans="1:6" x14ac:dyDescent="0.25">
      <c r="A565" s="2" t="s">
        <v>77</v>
      </c>
      <c r="F565" s="2">
        <f t="shared" si="11"/>
        <v>0</v>
      </c>
    </row>
    <row r="566" spans="1:6" x14ac:dyDescent="0.25">
      <c r="A566" s="2" t="s">
        <v>77</v>
      </c>
      <c r="F566" s="2">
        <f t="shared" si="11"/>
        <v>0</v>
      </c>
    </row>
    <row r="567" spans="1:6" x14ac:dyDescent="0.25">
      <c r="A567" s="2" t="s">
        <v>77</v>
      </c>
      <c r="F567" s="2">
        <f t="shared" si="11"/>
        <v>0</v>
      </c>
    </row>
    <row r="568" spans="1:6" x14ac:dyDescent="0.25">
      <c r="A568" s="2" t="s">
        <v>77</v>
      </c>
      <c r="F568" s="2">
        <f t="shared" si="11"/>
        <v>0</v>
      </c>
    </row>
    <row r="569" spans="1:6" x14ac:dyDescent="0.25">
      <c r="A569" s="2" t="s">
        <v>77</v>
      </c>
      <c r="F569" s="2">
        <f t="shared" si="11"/>
        <v>0</v>
      </c>
    </row>
    <row r="570" spans="1:6" x14ac:dyDescent="0.25">
      <c r="A570" s="2" t="s">
        <v>77</v>
      </c>
      <c r="F570" s="2">
        <f t="shared" si="11"/>
        <v>0</v>
      </c>
    </row>
    <row r="571" spans="1:6" x14ac:dyDescent="0.25">
      <c r="A571" s="2" t="s">
        <v>70</v>
      </c>
      <c r="F571" s="2">
        <f t="shared" si="11"/>
        <v>0</v>
      </c>
    </row>
    <row r="572" spans="1:6" x14ac:dyDescent="0.25">
      <c r="A572" s="2" t="s">
        <v>70</v>
      </c>
      <c r="F572" s="2">
        <f t="shared" si="11"/>
        <v>0</v>
      </c>
    </row>
    <row r="573" spans="1:6" x14ac:dyDescent="0.25">
      <c r="A573" s="2" t="s">
        <v>70</v>
      </c>
      <c r="F573" s="2">
        <f t="shared" si="11"/>
        <v>0</v>
      </c>
    </row>
    <row r="574" spans="1:6" x14ac:dyDescent="0.25">
      <c r="A574" s="2" t="s">
        <v>70</v>
      </c>
      <c r="F574" s="2">
        <f t="shared" si="11"/>
        <v>0</v>
      </c>
    </row>
    <row r="575" spans="1:6" x14ac:dyDescent="0.25">
      <c r="A575" s="2" t="s">
        <v>70</v>
      </c>
      <c r="F575" s="2">
        <f t="shared" si="11"/>
        <v>0</v>
      </c>
    </row>
    <row r="576" spans="1:6" x14ac:dyDescent="0.25">
      <c r="A576" s="2" t="s">
        <v>70</v>
      </c>
      <c r="F576" s="2">
        <f t="shared" si="11"/>
        <v>0</v>
      </c>
    </row>
    <row r="577" spans="1:6" x14ac:dyDescent="0.25">
      <c r="A577" s="2" t="s">
        <v>70</v>
      </c>
      <c r="F577" s="2">
        <f t="shared" si="11"/>
        <v>0</v>
      </c>
    </row>
    <row r="578" spans="1:6" x14ac:dyDescent="0.25">
      <c r="A578" s="2" t="s">
        <v>70</v>
      </c>
      <c r="F578" s="2">
        <f t="shared" si="11"/>
        <v>0</v>
      </c>
    </row>
    <row r="579" spans="1:6" x14ac:dyDescent="0.25">
      <c r="A579" s="2" t="s">
        <v>70</v>
      </c>
      <c r="F579" s="2">
        <f t="shared" si="11"/>
        <v>0</v>
      </c>
    </row>
    <row r="580" spans="1:6" x14ac:dyDescent="0.25">
      <c r="A580" s="2" t="s">
        <v>70</v>
      </c>
      <c r="F580" s="2">
        <f t="shared" si="11"/>
        <v>0</v>
      </c>
    </row>
    <row r="581" spans="1:6" x14ac:dyDescent="0.25">
      <c r="A581" s="2" t="s">
        <v>70</v>
      </c>
      <c r="F581" s="2">
        <f t="shared" si="11"/>
        <v>0</v>
      </c>
    </row>
    <row r="582" spans="1:6" x14ac:dyDescent="0.25">
      <c r="A582" s="2" t="s">
        <v>70</v>
      </c>
      <c r="F582" s="2">
        <f t="shared" si="11"/>
        <v>0</v>
      </c>
    </row>
    <row r="583" spans="1:6" x14ac:dyDescent="0.25">
      <c r="A583" s="2" t="s">
        <v>70</v>
      </c>
      <c r="F583" s="2">
        <f t="shared" si="11"/>
        <v>0</v>
      </c>
    </row>
    <row r="584" spans="1:6" x14ac:dyDescent="0.25">
      <c r="A584" s="2" t="s">
        <v>70</v>
      </c>
      <c r="F584" s="2">
        <f t="shared" si="11"/>
        <v>0</v>
      </c>
    </row>
    <row r="585" spans="1:6" x14ac:dyDescent="0.25">
      <c r="A585" s="2" t="s">
        <v>70</v>
      </c>
      <c r="F585" s="2">
        <f t="shared" si="11"/>
        <v>0</v>
      </c>
    </row>
    <row r="586" spans="1:6" x14ac:dyDescent="0.25">
      <c r="A586" s="2" t="s">
        <v>70</v>
      </c>
      <c r="F586" s="2">
        <f t="shared" si="11"/>
        <v>0</v>
      </c>
    </row>
    <row r="587" spans="1:6" x14ac:dyDescent="0.25">
      <c r="A587" s="2" t="s">
        <v>70</v>
      </c>
      <c r="F587" s="2">
        <f t="shared" si="11"/>
        <v>0</v>
      </c>
    </row>
    <row r="588" spans="1:6" x14ac:dyDescent="0.25">
      <c r="A588" s="2" t="s">
        <v>70</v>
      </c>
      <c r="F588" s="2">
        <f t="shared" si="11"/>
        <v>0</v>
      </c>
    </row>
    <row r="589" spans="1:6" x14ac:dyDescent="0.25">
      <c r="A589" s="2" t="s">
        <v>70</v>
      </c>
      <c r="F589" s="2">
        <f t="shared" si="11"/>
        <v>0</v>
      </c>
    </row>
    <row r="590" spans="1:6" x14ac:dyDescent="0.25">
      <c r="A590" s="2" t="s">
        <v>70</v>
      </c>
      <c r="F590" s="2">
        <f t="shared" si="11"/>
        <v>0</v>
      </c>
    </row>
    <row r="591" spans="1:6" x14ac:dyDescent="0.25">
      <c r="A591" s="2" t="s">
        <v>70</v>
      </c>
      <c r="F591" s="2">
        <f t="shared" si="11"/>
        <v>0</v>
      </c>
    </row>
    <row r="592" spans="1:6" x14ac:dyDescent="0.25">
      <c r="A592" s="2" t="s">
        <v>70</v>
      </c>
      <c r="F592" s="2">
        <f t="shared" si="11"/>
        <v>0</v>
      </c>
    </row>
    <row r="593" spans="1:6" x14ac:dyDescent="0.25">
      <c r="A593" s="2" t="s">
        <v>70</v>
      </c>
      <c r="F593" s="2">
        <f t="shared" si="11"/>
        <v>0</v>
      </c>
    </row>
    <row r="594" spans="1:6" x14ac:dyDescent="0.25">
      <c r="A594" s="2" t="s">
        <v>70</v>
      </c>
      <c r="F594" s="2">
        <f t="shared" si="11"/>
        <v>0</v>
      </c>
    </row>
    <row r="595" spans="1:6" x14ac:dyDescent="0.25">
      <c r="A595" s="2" t="s">
        <v>70</v>
      </c>
      <c r="F595" s="2">
        <f t="shared" si="11"/>
        <v>0</v>
      </c>
    </row>
    <row r="596" spans="1:6" x14ac:dyDescent="0.25">
      <c r="A596" s="2" t="s">
        <v>70</v>
      </c>
      <c r="F596" s="2">
        <f t="shared" ref="F596:F630" si="12">+SUM(B596:D596)</f>
        <v>0</v>
      </c>
    </row>
    <row r="597" spans="1:6" x14ac:dyDescent="0.25">
      <c r="A597" s="2" t="s">
        <v>70</v>
      </c>
      <c r="F597" s="2">
        <f t="shared" si="12"/>
        <v>0</v>
      </c>
    </row>
    <row r="598" spans="1:6" x14ac:dyDescent="0.25">
      <c r="A598" s="2" t="s">
        <v>70</v>
      </c>
      <c r="F598" s="2">
        <f t="shared" si="12"/>
        <v>0</v>
      </c>
    </row>
    <row r="599" spans="1:6" x14ac:dyDescent="0.25">
      <c r="A599" s="2" t="s">
        <v>70</v>
      </c>
      <c r="F599" s="2">
        <f t="shared" si="12"/>
        <v>0</v>
      </c>
    </row>
    <row r="600" spans="1:6" x14ac:dyDescent="0.25">
      <c r="A600" s="2" t="s">
        <v>70</v>
      </c>
      <c r="F600" s="2">
        <f t="shared" si="12"/>
        <v>0</v>
      </c>
    </row>
    <row r="601" spans="1:6" x14ac:dyDescent="0.25">
      <c r="A601" s="2" t="s">
        <v>74</v>
      </c>
      <c r="F601" s="2">
        <f t="shared" si="12"/>
        <v>0</v>
      </c>
    </row>
    <row r="602" spans="1:6" x14ac:dyDescent="0.25">
      <c r="A602" s="2" t="s">
        <v>74</v>
      </c>
      <c r="F602" s="2">
        <f t="shared" si="12"/>
        <v>0</v>
      </c>
    </row>
    <row r="603" spans="1:6" x14ac:dyDescent="0.25">
      <c r="A603" s="2" t="s">
        <v>74</v>
      </c>
      <c r="F603" s="2">
        <f t="shared" si="12"/>
        <v>0</v>
      </c>
    </row>
    <row r="604" spans="1:6" x14ac:dyDescent="0.25">
      <c r="A604" s="2" t="s">
        <v>74</v>
      </c>
      <c r="F604" s="2">
        <f t="shared" si="12"/>
        <v>0</v>
      </c>
    </row>
    <row r="605" spans="1:6" x14ac:dyDescent="0.25">
      <c r="A605" s="2" t="s">
        <v>74</v>
      </c>
      <c r="F605" s="2">
        <f t="shared" si="12"/>
        <v>0</v>
      </c>
    </row>
    <row r="606" spans="1:6" x14ac:dyDescent="0.25">
      <c r="A606" s="2" t="s">
        <v>74</v>
      </c>
      <c r="F606" s="2">
        <f t="shared" si="12"/>
        <v>0</v>
      </c>
    </row>
    <row r="607" spans="1:6" x14ac:dyDescent="0.25">
      <c r="A607" s="2" t="s">
        <v>74</v>
      </c>
      <c r="F607" s="2">
        <f t="shared" si="12"/>
        <v>0</v>
      </c>
    </row>
    <row r="608" spans="1:6" x14ac:dyDescent="0.25">
      <c r="A608" s="2" t="s">
        <v>74</v>
      </c>
      <c r="F608" s="2">
        <f t="shared" si="12"/>
        <v>0</v>
      </c>
    </row>
    <row r="609" spans="1:6" x14ac:dyDescent="0.25">
      <c r="A609" s="2" t="s">
        <v>74</v>
      </c>
      <c r="F609" s="2">
        <f t="shared" si="12"/>
        <v>0</v>
      </c>
    </row>
    <row r="610" spans="1:6" x14ac:dyDescent="0.25">
      <c r="A610" s="2" t="s">
        <v>74</v>
      </c>
      <c r="F610" s="2">
        <f t="shared" si="12"/>
        <v>0</v>
      </c>
    </row>
    <row r="611" spans="1:6" x14ac:dyDescent="0.25">
      <c r="A611" s="2" t="s">
        <v>74</v>
      </c>
      <c r="F611" s="2">
        <f t="shared" si="12"/>
        <v>0</v>
      </c>
    </row>
    <row r="612" spans="1:6" x14ac:dyDescent="0.25">
      <c r="A612" s="2" t="s">
        <v>74</v>
      </c>
      <c r="F612" s="2">
        <f t="shared" si="12"/>
        <v>0</v>
      </c>
    </row>
    <row r="613" spans="1:6" x14ac:dyDescent="0.25">
      <c r="A613" s="2" t="s">
        <v>74</v>
      </c>
      <c r="F613" s="2">
        <f t="shared" si="12"/>
        <v>0</v>
      </c>
    </row>
    <row r="614" spans="1:6" x14ac:dyDescent="0.25">
      <c r="A614" s="2" t="s">
        <v>74</v>
      </c>
      <c r="F614" s="2">
        <f t="shared" si="12"/>
        <v>0</v>
      </c>
    </row>
    <row r="615" spans="1:6" x14ac:dyDescent="0.25">
      <c r="A615" s="2" t="s">
        <v>74</v>
      </c>
      <c r="F615" s="2">
        <f t="shared" si="12"/>
        <v>0</v>
      </c>
    </row>
    <row r="616" spans="1:6" x14ac:dyDescent="0.25">
      <c r="A616" s="2" t="s">
        <v>74</v>
      </c>
      <c r="F616" s="2">
        <f t="shared" si="12"/>
        <v>0</v>
      </c>
    </row>
    <row r="617" spans="1:6" x14ac:dyDescent="0.25">
      <c r="A617" s="2" t="s">
        <v>74</v>
      </c>
      <c r="F617" s="2">
        <f t="shared" si="12"/>
        <v>0</v>
      </c>
    </row>
    <row r="618" spans="1:6" x14ac:dyDescent="0.25">
      <c r="A618" s="2" t="s">
        <v>74</v>
      </c>
      <c r="F618" s="2">
        <f t="shared" si="12"/>
        <v>0</v>
      </c>
    </row>
    <row r="619" spans="1:6" x14ac:dyDescent="0.25">
      <c r="A619" s="2" t="s">
        <v>74</v>
      </c>
      <c r="F619" s="2">
        <f t="shared" si="12"/>
        <v>0</v>
      </c>
    </row>
    <row r="620" spans="1:6" x14ac:dyDescent="0.25">
      <c r="A620" s="2" t="s">
        <v>74</v>
      </c>
      <c r="F620" s="2">
        <f t="shared" si="12"/>
        <v>0</v>
      </c>
    </row>
    <row r="621" spans="1:6" x14ac:dyDescent="0.25">
      <c r="A621" s="2" t="s">
        <v>74</v>
      </c>
      <c r="F621" s="2">
        <f t="shared" si="12"/>
        <v>0</v>
      </c>
    </row>
    <row r="622" spans="1:6" x14ac:dyDescent="0.25">
      <c r="A622" s="2" t="s">
        <v>74</v>
      </c>
      <c r="F622" s="2">
        <f t="shared" si="12"/>
        <v>0</v>
      </c>
    </row>
    <row r="623" spans="1:6" x14ac:dyDescent="0.25">
      <c r="A623" s="2" t="s">
        <v>74</v>
      </c>
      <c r="F623" s="2">
        <f t="shared" si="12"/>
        <v>0</v>
      </c>
    </row>
    <row r="624" spans="1:6" x14ac:dyDescent="0.25">
      <c r="A624" s="2" t="s">
        <v>74</v>
      </c>
      <c r="F624" s="2">
        <f t="shared" si="12"/>
        <v>0</v>
      </c>
    </row>
    <row r="625" spans="1:6" x14ac:dyDescent="0.25">
      <c r="A625" s="2" t="s">
        <v>74</v>
      </c>
      <c r="F625" s="2">
        <f t="shared" si="12"/>
        <v>0</v>
      </c>
    </row>
    <row r="626" spans="1:6" x14ac:dyDescent="0.25">
      <c r="A626" s="2" t="s">
        <v>74</v>
      </c>
      <c r="F626" s="2">
        <f t="shared" si="12"/>
        <v>0</v>
      </c>
    </row>
    <row r="627" spans="1:6" x14ac:dyDescent="0.25">
      <c r="A627" s="2" t="s">
        <v>74</v>
      </c>
      <c r="F627" s="2">
        <f t="shared" si="12"/>
        <v>0</v>
      </c>
    </row>
    <row r="628" spans="1:6" x14ac:dyDescent="0.25">
      <c r="A628" s="2" t="s">
        <v>74</v>
      </c>
      <c r="F628" s="2">
        <f t="shared" si="12"/>
        <v>0</v>
      </c>
    </row>
    <row r="629" spans="1:6" x14ac:dyDescent="0.25">
      <c r="A629" s="2" t="s">
        <v>74</v>
      </c>
      <c r="F629" s="2">
        <f t="shared" si="12"/>
        <v>0</v>
      </c>
    </row>
    <row r="630" spans="1:6" x14ac:dyDescent="0.25">
      <c r="A630" s="2" t="s">
        <v>74</v>
      </c>
      <c r="F630" s="2">
        <f t="shared" si="12"/>
        <v>0</v>
      </c>
    </row>
    <row r="631" spans="1:6" x14ac:dyDescent="0.25">
      <c r="A631" s="2" t="s">
        <v>81</v>
      </c>
      <c r="F631" s="2">
        <f t="shared" ref="F631:F660" si="13">+SUM(B631:D631)</f>
        <v>0</v>
      </c>
    </row>
    <row r="632" spans="1:6" x14ac:dyDescent="0.25">
      <c r="A632" s="2" t="s">
        <v>81</v>
      </c>
      <c r="F632" s="2">
        <f t="shared" si="13"/>
        <v>0</v>
      </c>
    </row>
    <row r="633" spans="1:6" x14ac:dyDescent="0.25">
      <c r="A633" s="2" t="s">
        <v>81</v>
      </c>
      <c r="F633" s="2">
        <f t="shared" si="13"/>
        <v>0</v>
      </c>
    </row>
    <row r="634" spans="1:6" x14ac:dyDescent="0.25">
      <c r="A634" s="2" t="s">
        <v>81</v>
      </c>
      <c r="F634" s="2">
        <f t="shared" si="13"/>
        <v>0</v>
      </c>
    </row>
    <row r="635" spans="1:6" x14ac:dyDescent="0.25">
      <c r="A635" s="2" t="s">
        <v>81</v>
      </c>
      <c r="F635" s="2">
        <f t="shared" si="13"/>
        <v>0</v>
      </c>
    </row>
    <row r="636" spans="1:6" x14ac:dyDescent="0.25">
      <c r="A636" s="2" t="s">
        <v>81</v>
      </c>
      <c r="F636" s="2">
        <f t="shared" si="13"/>
        <v>0</v>
      </c>
    </row>
    <row r="637" spans="1:6" x14ac:dyDescent="0.25">
      <c r="A637" s="2" t="s">
        <v>81</v>
      </c>
      <c r="F637" s="2">
        <f t="shared" si="13"/>
        <v>0</v>
      </c>
    </row>
    <row r="638" spans="1:6" x14ac:dyDescent="0.25">
      <c r="A638" s="2" t="s">
        <v>81</v>
      </c>
      <c r="F638" s="2">
        <f t="shared" si="13"/>
        <v>0</v>
      </c>
    </row>
    <row r="639" spans="1:6" x14ac:dyDescent="0.25">
      <c r="A639" s="2" t="s">
        <v>81</v>
      </c>
      <c r="F639" s="2">
        <f t="shared" si="13"/>
        <v>0</v>
      </c>
    </row>
    <row r="640" spans="1:6" x14ac:dyDescent="0.25">
      <c r="A640" s="2" t="s">
        <v>81</v>
      </c>
      <c r="F640" s="2">
        <f t="shared" si="13"/>
        <v>0</v>
      </c>
    </row>
    <row r="641" spans="1:6" x14ac:dyDescent="0.25">
      <c r="A641" s="2" t="s">
        <v>81</v>
      </c>
      <c r="F641" s="2">
        <f t="shared" si="13"/>
        <v>0</v>
      </c>
    </row>
    <row r="642" spans="1:6" x14ac:dyDescent="0.25">
      <c r="A642" s="2" t="s">
        <v>81</v>
      </c>
      <c r="F642" s="2">
        <f t="shared" si="13"/>
        <v>0</v>
      </c>
    </row>
    <row r="643" spans="1:6" x14ac:dyDescent="0.25">
      <c r="A643" s="2" t="s">
        <v>81</v>
      </c>
      <c r="F643" s="2">
        <f t="shared" si="13"/>
        <v>0</v>
      </c>
    </row>
    <row r="644" spans="1:6" x14ac:dyDescent="0.25">
      <c r="A644" s="2" t="s">
        <v>81</v>
      </c>
      <c r="F644" s="2">
        <f t="shared" si="13"/>
        <v>0</v>
      </c>
    </row>
    <row r="645" spans="1:6" x14ac:dyDescent="0.25">
      <c r="A645" s="2" t="s">
        <v>81</v>
      </c>
      <c r="F645" s="2">
        <f t="shared" si="13"/>
        <v>0</v>
      </c>
    </row>
    <row r="646" spans="1:6" x14ac:dyDescent="0.25">
      <c r="A646" s="2" t="s">
        <v>81</v>
      </c>
      <c r="F646" s="2">
        <f t="shared" si="13"/>
        <v>0</v>
      </c>
    </row>
    <row r="647" spans="1:6" x14ac:dyDescent="0.25">
      <c r="A647" s="2" t="s">
        <v>81</v>
      </c>
      <c r="F647" s="2">
        <f t="shared" si="13"/>
        <v>0</v>
      </c>
    </row>
    <row r="648" spans="1:6" x14ac:dyDescent="0.25">
      <c r="A648" s="2" t="s">
        <v>81</v>
      </c>
      <c r="F648" s="2">
        <f t="shared" si="13"/>
        <v>0</v>
      </c>
    </row>
    <row r="649" spans="1:6" x14ac:dyDescent="0.25">
      <c r="A649" s="2" t="s">
        <v>81</v>
      </c>
      <c r="F649" s="2">
        <f t="shared" si="13"/>
        <v>0</v>
      </c>
    </row>
    <row r="650" spans="1:6" x14ac:dyDescent="0.25">
      <c r="A650" s="2" t="s">
        <v>81</v>
      </c>
      <c r="F650" s="2">
        <f t="shared" si="13"/>
        <v>0</v>
      </c>
    </row>
    <row r="651" spans="1:6" x14ac:dyDescent="0.25">
      <c r="A651" s="2" t="s">
        <v>81</v>
      </c>
      <c r="F651" s="2">
        <f t="shared" si="13"/>
        <v>0</v>
      </c>
    </row>
    <row r="652" spans="1:6" x14ac:dyDescent="0.25">
      <c r="A652" s="2" t="s">
        <v>81</v>
      </c>
      <c r="F652" s="2">
        <f t="shared" si="13"/>
        <v>0</v>
      </c>
    </row>
    <row r="653" spans="1:6" x14ac:dyDescent="0.25">
      <c r="A653" s="2" t="s">
        <v>81</v>
      </c>
      <c r="F653" s="2">
        <f t="shared" si="13"/>
        <v>0</v>
      </c>
    </row>
    <row r="654" spans="1:6" x14ac:dyDescent="0.25">
      <c r="A654" s="2" t="s">
        <v>81</v>
      </c>
      <c r="F654" s="2">
        <f t="shared" si="13"/>
        <v>0</v>
      </c>
    </row>
    <row r="655" spans="1:6" x14ac:dyDescent="0.25">
      <c r="A655" s="2" t="s">
        <v>81</v>
      </c>
      <c r="F655" s="2">
        <f t="shared" si="13"/>
        <v>0</v>
      </c>
    </row>
    <row r="656" spans="1:6" x14ac:dyDescent="0.25">
      <c r="A656" s="2" t="s">
        <v>81</v>
      </c>
      <c r="F656" s="2">
        <f t="shared" si="13"/>
        <v>0</v>
      </c>
    </row>
    <row r="657" spans="1:6" x14ac:dyDescent="0.25">
      <c r="A657" s="2" t="s">
        <v>81</v>
      </c>
      <c r="F657" s="2">
        <f t="shared" si="13"/>
        <v>0</v>
      </c>
    </row>
    <row r="658" spans="1:6" x14ac:dyDescent="0.25">
      <c r="A658" s="2" t="s">
        <v>81</v>
      </c>
      <c r="F658" s="2">
        <f t="shared" si="13"/>
        <v>0</v>
      </c>
    </row>
    <row r="659" spans="1:6" x14ac:dyDescent="0.25">
      <c r="A659" s="2" t="s">
        <v>81</v>
      </c>
      <c r="F659" s="2">
        <f t="shared" si="13"/>
        <v>0</v>
      </c>
    </row>
    <row r="660" spans="1:6" x14ac:dyDescent="0.25">
      <c r="A660" s="2" t="s">
        <v>81</v>
      </c>
      <c r="F660" s="2">
        <f t="shared" si="13"/>
        <v>0</v>
      </c>
    </row>
    <row r="661" spans="1:6" x14ac:dyDescent="0.25">
      <c r="A661" s="2" t="s">
        <v>72</v>
      </c>
      <c r="F661" s="2">
        <f t="shared" ref="F661:F685" si="14">+SUM(B661:D661)</f>
        <v>0</v>
      </c>
    </row>
    <row r="662" spans="1:6" x14ac:dyDescent="0.25">
      <c r="A662" s="2" t="s">
        <v>72</v>
      </c>
      <c r="F662" s="2">
        <f t="shared" si="14"/>
        <v>0</v>
      </c>
    </row>
    <row r="663" spans="1:6" x14ac:dyDescent="0.25">
      <c r="A663" s="2" t="s">
        <v>72</v>
      </c>
      <c r="F663" s="2">
        <f t="shared" si="14"/>
        <v>0</v>
      </c>
    </row>
    <row r="664" spans="1:6" x14ac:dyDescent="0.25">
      <c r="A664" s="2" t="s">
        <v>72</v>
      </c>
      <c r="F664" s="2">
        <f t="shared" si="14"/>
        <v>0</v>
      </c>
    </row>
    <row r="665" spans="1:6" x14ac:dyDescent="0.25">
      <c r="A665" s="2" t="s">
        <v>72</v>
      </c>
      <c r="F665" s="2">
        <f t="shared" si="14"/>
        <v>0</v>
      </c>
    </row>
    <row r="666" spans="1:6" x14ac:dyDescent="0.25">
      <c r="A666" s="2" t="s">
        <v>72</v>
      </c>
      <c r="F666" s="2">
        <f t="shared" si="14"/>
        <v>0</v>
      </c>
    </row>
    <row r="667" spans="1:6" x14ac:dyDescent="0.25">
      <c r="A667" s="2" t="s">
        <v>72</v>
      </c>
      <c r="F667" s="2">
        <f t="shared" si="14"/>
        <v>0</v>
      </c>
    </row>
    <row r="668" spans="1:6" x14ac:dyDescent="0.25">
      <c r="A668" s="2" t="s">
        <v>72</v>
      </c>
      <c r="F668" s="2">
        <f t="shared" si="14"/>
        <v>0</v>
      </c>
    </row>
    <row r="669" spans="1:6" x14ac:dyDescent="0.25">
      <c r="A669" s="2" t="s">
        <v>72</v>
      </c>
      <c r="F669" s="2">
        <f t="shared" si="14"/>
        <v>0</v>
      </c>
    </row>
    <row r="670" spans="1:6" x14ac:dyDescent="0.25">
      <c r="A670" s="2" t="s">
        <v>72</v>
      </c>
      <c r="F670" s="2">
        <f t="shared" si="14"/>
        <v>0</v>
      </c>
    </row>
    <row r="671" spans="1:6" x14ac:dyDescent="0.25">
      <c r="A671" s="2" t="s">
        <v>72</v>
      </c>
      <c r="F671" s="2">
        <f t="shared" si="14"/>
        <v>0</v>
      </c>
    </row>
    <row r="672" spans="1:6" x14ac:dyDescent="0.25">
      <c r="A672" s="2" t="s">
        <v>72</v>
      </c>
      <c r="F672" s="2">
        <f t="shared" si="14"/>
        <v>0</v>
      </c>
    </row>
    <row r="673" spans="1:6" x14ac:dyDescent="0.25">
      <c r="A673" s="2" t="s">
        <v>72</v>
      </c>
      <c r="F673" s="2">
        <f t="shared" si="14"/>
        <v>0</v>
      </c>
    </row>
    <row r="674" spans="1:6" x14ac:dyDescent="0.25">
      <c r="A674" s="2" t="s">
        <v>72</v>
      </c>
      <c r="F674" s="2">
        <f t="shared" si="14"/>
        <v>0</v>
      </c>
    </row>
    <row r="675" spans="1:6" x14ac:dyDescent="0.25">
      <c r="A675" s="2" t="s">
        <v>72</v>
      </c>
      <c r="F675" s="2">
        <f t="shared" si="14"/>
        <v>0</v>
      </c>
    </row>
    <row r="676" spans="1:6" x14ac:dyDescent="0.25">
      <c r="A676" s="2" t="s">
        <v>72</v>
      </c>
      <c r="F676" s="2">
        <f t="shared" si="14"/>
        <v>0</v>
      </c>
    </row>
    <row r="677" spans="1:6" x14ac:dyDescent="0.25">
      <c r="A677" s="2" t="s">
        <v>72</v>
      </c>
      <c r="F677" s="2">
        <f t="shared" si="14"/>
        <v>0</v>
      </c>
    </row>
    <row r="678" spans="1:6" x14ac:dyDescent="0.25">
      <c r="A678" s="2" t="s">
        <v>72</v>
      </c>
      <c r="F678" s="2">
        <f t="shared" si="14"/>
        <v>0</v>
      </c>
    </row>
    <row r="679" spans="1:6" x14ac:dyDescent="0.25">
      <c r="A679" s="2" t="s">
        <v>72</v>
      </c>
      <c r="F679" s="2">
        <f t="shared" si="14"/>
        <v>0</v>
      </c>
    </row>
    <row r="680" spans="1:6" x14ac:dyDescent="0.25">
      <c r="A680" s="2" t="s">
        <v>72</v>
      </c>
      <c r="F680" s="2">
        <f t="shared" si="14"/>
        <v>0</v>
      </c>
    </row>
    <row r="681" spans="1:6" x14ac:dyDescent="0.25">
      <c r="A681" s="2" t="s">
        <v>72</v>
      </c>
      <c r="F681" s="2">
        <f t="shared" si="14"/>
        <v>0</v>
      </c>
    </row>
    <row r="682" spans="1:6" x14ac:dyDescent="0.25">
      <c r="A682" s="2" t="s">
        <v>72</v>
      </c>
      <c r="F682" s="2">
        <f t="shared" si="14"/>
        <v>0</v>
      </c>
    </row>
    <row r="683" spans="1:6" x14ac:dyDescent="0.25">
      <c r="A683" s="2" t="s">
        <v>72</v>
      </c>
      <c r="F683" s="2">
        <f t="shared" si="14"/>
        <v>0</v>
      </c>
    </row>
    <row r="684" spans="1:6" x14ac:dyDescent="0.25">
      <c r="A684" s="2" t="s">
        <v>72</v>
      </c>
      <c r="F684" s="2">
        <f t="shared" si="14"/>
        <v>0</v>
      </c>
    </row>
    <row r="685" spans="1:6" x14ac:dyDescent="0.25">
      <c r="A685" s="2" t="s">
        <v>72</v>
      </c>
      <c r="F685" s="2">
        <f t="shared" si="14"/>
        <v>0</v>
      </c>
    </row>
    <row r="686" spans="1:6" x14ac:dyDescent="0.25">
      <c r="A686" s="2" t="s">
        <v>72</v>
      </c>
      <c r="F686" s="2">
        <f t="shared" ref="F686:F729" si="15">+SUM(B686:D686)</f>
        <v>0</v>
      </c>
    </row>
    <row r="687" spans="1:6" x14ac:dyDescent="0.25">
      <c r="A687" s="2" t="s">
        <v>72</v>
      </c>
      <c r="F687" s="2">
        <f t="shared" si="15"/>
        <v>0</v>
      </c>
    </row>
    <row r="688" spans="1:6" x14ac:dyDescent="0.25">
      <c r="A688" s="2" t="s">
        <v>72</v>
      </c>
      <c r="F688" s="2">
        <f t="shared" si="15"/>
        <v>0</v>
      </c>
    </row>
    <row r="689" spans="1:6" x14ac:dyDescent="0.25">
      <c r="A689" s="2" t="s">
        <v>72</v>
      </c>
      <c r="F689" s="2">
        <f t="shared" si="15"/>
        <v>0</v>
      </c>
    </row>
    <row r="690" spans="1:6" x14ac:dyDescent="0.25">
      <c r="A690" s="2" t="s">
        <v>72</v>
      </c>
      <c r="F690" s="2">
        <f t="shared" si="15"/>
        <v>0</v>
      </c>
    </row>
    <row r="691" spans="1:6" x14ac:dyDescent="0.25">
      <c r="A691" s="2" t="s">
        <v>80</v>
      </c>
      <c r="F691" s="2">
        <f t="shared" si="15"/>
        <v>0</v>
      </c>
    </row>
    <row r="692" spans="1:6" x14ac:dyDescent="0.25">
      <c r="A692" s="2" t="s">
        <v>80</v>
      </c>
      <c r="F692" s="2">
        <f t="shared" si="15"/>
        <v>0</v>
      </c>
    </row>
    <row r="693" spans="1:6" x14ac:dyDescent="0.25">
      <c r="A693" s="2" t="s">
        <v>80</v>
      </c>
      <c r="F693" s="2">
        <f t="shared" si="15"/>
        <v>0</v>
      </c>
    </row>
    <row r="694" spans="1:6" x14ac:dyDescent="0.25">
      <c r="A694" s="2" t="s">
        <v>80</v>
      </c>
      <c r="F694" s="2">
        <f t="shared" si="15"/>
        <v>0</v>
      </c>
    </row>
    <row r="695" spans="1:6" x14ac:dyDescent="0.25">
      <c r="A695" s="2" t="s">
        <v>80</v>
      </c>
      <c r="F695" s="2">
        <f t="shared" si="15"/>
        <v>0</v>
      </c>
    </row>
    <row r="696" spans="1:6" x14ac:dyDescent="0.25">
      <c r="A696" s="2" t="s">
        <v>80</v>
      </c>
      <c r="F696" s="2">
        <f t="shared" si="15"/>
        <v>0</v>
      </c>
    </row>
    <row r="697" spans="1:6" x14ac:dyDescent="0.25">
      <c r="A697" s="2" t="s">
        <v>80</v>
      </c>
      <c r="F697" s="2">
        <f t="shared" si="15"/>
        <v>0</v>
      </c>
    </row>
    <row r="698" spans="1:6" x14ac:dyDescent="0.25">
      <c r="A698" s="2" t="s">
        <v>80</v>
      </c>
      <c r="F698" s="2">
        <f t="shared" si="15"/>
        <v>0</v>
      </c>
    </row>
    <row r="699" spans="1:6" x14ac:dyDescent="0.25">
      <c r="A699" s="2" t="s">
        <v>80</v>
      </c>
      <c r="F699" s="2">
        <f t="shared" si="15"/>
        <v>0</v>
      </c>
    </row>
    <row r="700" spans="1:6" x14ac:dyDescent="0.25">
      <c r="A700" s="2" t="s">
        <v>80</v>
      </c>
      <c r="F700" s="2">
        <f t="shared" si="15"/>
        <v>0</v>
      </c>
    </row>
    <row r="701" spans="1:6" x14ac:dyDescent="0.25">
      <c r="A701" s="2" t="s">
        <v>80</v>
      </c>
      <c r="F701" s="2">
        <f t="shared" si="15"/>
        <v>0</v>
      </c>
    </row>
    <row r="702" spans="1:6" x14ac:dyDescent="0.25">
      <c r="A702" s="2" t="s">
        <v>80</v>
      </c>
      <c r="F702" s="2">
        <f t="shared" si="15"/>
        <v>0</v>
      </c>
    </row>
    <row r="703" spans="1:6" x14ac:dyDescent="0.25">
      <c r="A703" s="2" t="s">
        <v>80</v>
      </c>
      <c r="F703" s="2">
        <f t="shared" si="15"/>
        <v>0</v>
      </c>
    </row>
    <row r="704" spans="1:6" x14ac:dyDescent="0.25">
      <c r="A704" s="2" t="s">
        <v>80</v>
      </c>
      <c r="F704" s="2">
        <f t="shared" si="15"/>
        <v>0</v>
      </c>
    </row>
    <row r="705" spans="1:6" x14ac:dyDescent="0.25">
      <c r="A705" s="2" t="s">
        <v>80</v>
      </c>
      <c r="F705" s="2">
        <f t="shared" si="15"/>
        <v>0</v>
      </c>
    </row>
    <row r="706" spans="1:6" x14ac:dyDescent="0.25">
      <c r="A706" s="2" t="s">
        <v>80</v>
      </c>
      <c r="F706" s="2">
        <f t="shared" si="15"/>
        <v>0</v>
      </c>
    </row>
    <row r="707" spans="1:6" x14ac:dyDescent="0.25">
      <c r="A707" s="2" t="s">
        <v>80</v>
      </c>
      <c r="F707" s="2">
        <f t="shared" si="15"/>
        <v>0</v>
      </c>
    </row>
    <row r="708" spans="1:6" x14ac:dyDescent="0.25">
      <c r="A708" s="2" t="s">
        <v>80</v>
      </c>
      <c r="F708" s="2">
        <f t="shared" si="15"/>
        <v>0</v>
      </c>
    </row>
    <row r="709" spans="1:6" x14ac:dyDescent="0.25">
      <c r="A709" s="2" t="s">
        <v>80</v>
      </c>
      <c r="F709" s="2">
        <f t="shared" si="15"/>
        <v>0</v>
      </c>
    </row>
    <row r="710" spans="1:6" x14ac:dyDescent="0.25">
      <c r="A710" s="2" t="s">
        <v>80</v>
      </c>
      <c r="F710" s="2">
        <f t="shared" si="15"/>
        <v>0</v>
      </c>
    </row>
    <row r="711" spans="1:6" x14ac:dyDescent="0.25">
      <c r="A711" s="2" t="s">
        <v>80</v>
      </c>
      <c r="F711" s="2">
        <f t="shared" si="15"/>
        <v>0</v>
      </c>
    </row>
    <row r="712" spans="1:6" x14ac:dyDescent="0.25">
      <c r="A712" s="2" t="s">
        <v>80</v>
      </c>
      <c r="F712" s="2">
        <f t="shared" si="15"/>
        <v>0</v>
      </c>
    </row>
    <row r="713" spans="1:6" x14ac:dyDescent="0.25">
      <c r="A713" s="2" t="s">
        <v>80</v>
      </c>
      <c r="F713" s="2">
        <f t="shared" si="15"/>
        <v>0</v>
      </c>
    </row>
    <row r="714" spans="1:6" x14ac:dyDescent="0.25">
      <c r="A714" s="2" t="s">
        <v>80</v>
      </c>
      <c r="F714" s="2">
        <f t="shared" si="15"/>
        <v>0</v>
      </c>
    </row>
    <row r="715" spans="1:6" x14ac:dyDescent="0.25">
      <c r="A715" s="2" t="s">
        <v>80</v>
      </c>
      <c r="F715" s="2">
        <f t="shared" si="15"/>
        <v>0</v>
      </c>
    </row>
    <row r="716" spans="1:6" x14ac:dyDescent="0.25">
      <c r="A716" s="2" t="s">
        <v>80</v>
      </c>
      <c r="F716" s="2">
        <f t="shared" si="15"/>
        <v>0</v>
      </c>
    </row>
    <row r="717" spans="1:6" x14ac:dyDescent="0.25">
      <c r="A717" s="2" t="s">
        <v>80</v>
      </c>
      <c r="F717" s="2">
        <f t="shared" si="15"/>
        <v>0</v>
      </c>
    </row>
    <row r="718" spans="1:6" x14ac:dyDescent="0.25">
      <c r="A718" s="2" t="s">
        <v>80</v>
      </c>
      <c r="F718" s="2">
        <f t="shared" si="15"/>
        <v>0</v>
      </c>
    </row>
    <row r="719" spans="1:6" x14ac:dyDescent="0.25">
      <c r="A719" s="2" t="s">
        <v>80</v>
      </c>
      <c r="F719" s="2">
        <f t="shared" si="15"/>
        <v>0</v>
      </c>
    </row>
    <row r="720" spans="1:6" x14ac:dyDescent="0.25">
      <c r="A720" s="2" t="s">
        <v>80</v>
      </c>
      <c r="F720" s="2">
        <f t="shared" si="15"/>
        <v>0</v>
      </c>
    </row>
    <row r="721" spans="1:6" x14ac:dyDescent="0.25">
      <c r="A721" s="2" t="s">
        <v>83</v>
      </c>
      <c r="F721" s="2">
        <f t="shared" si="15"/>
        <v>0</v>
      </c>
    </row>
    <row r="722" spans="1:6" x14ac:dyDescent="0.25">
      <c r="A722" s="2" t="s">
        <v>83</v>
      </c>
      <c r="F722" s="2">
        <f t="shared" si="15"/>
        <v>0</v>
      </c>
    </row>
    <row r="723" spans="1:6" x14ac:dyDescent="0.25">
      <c r="A723" s="2" t="s">
        <v>83</v>
      </c>
      <c r="F723" s="2">
        <f t="shared" si="15"/>
        <v>0</v>
      </c>
    </row>
    <row r="724" spans="1:6" x14ac:dyDescent="0.25">
      <c r="A724" s="2" t="s">
        <v>83</v>
      </c>
      <c r="F724" s="2">
        <f t="shared" si="15"/>
        <v>0</v>
      </c>
    </row>
    <row r="725" spans="1:6" x14ac:dyDescent="0.25">
      <c r="A725" s="2" t="s">
        <v>83</v>
      </c>
      <c r="F725" s="2">
        <f t="shared" si="15"/>
        <v>0</v>
      </c>
    </row>
    <row r="726" spans="1:6" x14ac:dyDescent="0.25">
      <c r="A726" s="2" t="s">
        <v>83</v>
      </c>
      <c r="F726" s="2">
        <f t="shared" si="15"/>
        <v>0</v>
      </c>
    </row>
    <row r="727" spans="1:6" x14ac:dyDescent="0.25">
      <c r="A727" s="2" t="s">
        <v>83</v>
      </c>
      <c r="F727" s="2">
        <f t="shared" si="15"/>
        <v>0</v>
      </c>
    </row>
    <row r="728" spans="1:6" x14ac:dyDescent="0.25">
      <c r="A728" s="2" t="s">
        <v>83</v>
      </c>
      <c r="F728" s="2">
        <f t="shared" si="15"/>
        <v>0</v>
      </c>
    </row>
    <row r="729" spans="1:6" x14ac:dyDescent="0.25">
      <c r="A729" s="2" t="s">
        <v>83</v>
      </c>
      <c r="F729" s="2">
        <f t="shared" si="15"/>
        <v>0</v>
      </c>
    </row>
    <row r="730" spans="1:6" x14ac:dyDescent="0.25">
      <c r="A730" s="2" t="s">
        <v>83</v>
      </c>
      <c r="F730" s="2">
        <f t="shared" ref="F730:F750" si="16">+SUM(B730:D730)</f>
        <v>0</v>
      </c>
    </row>
    <row r="731" spans="1:6" x14ac:dyDescent="0.25">
      <c r="A731" s="2" t="s">
        <v>83</v>
      </c>
      <c r="F731" s="2">
        <f t="shared" si="16"/>
        <v>0</v>
      </c>
    </row>
    <row r="732" spans="1:6" x14ac:dyDescent="0.25">
      <c r="A732" s="2" t="s">
        <v>83</v>
      </c>
      <c r="F732" s="2">
        <f t="shared" si="16"/>
        <v>0</v>
      </c>
    </row>
    <row r="733" spans="1:6" x14ac:dyDescent="0.25">
      <c r="A733" s="2" t="s">
        <v>83</v>
      </c>
      <c r="F733" s="2">
        <f t="shared" si="16"/>
        <v>0</v>
      </c>
    </row>
    <row r="734" spans="1:6" x14ac:dyDescent="0.25">
      <c r="A734" s="2" t="s">
        <v>83</v>
      </c>
      <c r="F734" s="2">
        <f t="shared" si="16"/>
        <v>0</v>
      </c>
    </row>
    <row r="735" spans="1:6" x14ac:dyDescent="0.25">
      <c r="A735" s="2" t="s">
        <v>83</v>
      </c>
      <c r="F735" s="2">
        <f t="shared" si="16"/>
        <v>0</v>
      </c>
    </row>
    <row r="736" spans="1:6" x14ac:dyDescent="0.25">
      <c r="A736" s="2" t="s">
        <v>83</v>
      </c>
      <c r="F736" s="2">
        <f t="shared" si="16"/>
        <v>0</v>
      </c>
    </row>
    <row r="737" spans="1:6" x14ac:dyDescent="0.25">
      <c r="A737" s="2" t="s">
        <v>83</v>
      </c>
      <c r="F737" s="2">
        <f t="shared" si="16"/>
        <v>0</v>
      </c>
    </row>
    <row r="738" spans="1:6" x14ac:dyDescent="0.25">
      <c r="A738" s="2" t="s">
        <v>83</v>
      </c>
      <c r="F738" s="2">
        <f t="shared" si="16"/>
        <v>0</v>
      </c>
    </row>
    <row r="739" spans="1:6" x14ac:dyDescent="0.25">
      <c r="A739" s="2" t="s">
        <v>83</v>
      </c>
      <c r="F739" s="2">
        <f t="shared" si="16"/>
        <v>0</v>
      </c>
    </row>
    <row r="740" spans="1:6" x14ac:dyDescent="0.25">
      <c r="A740" s="2" t="s">
        <v>83</v>
      </c>
      <c r="F740" s="2">
        <f t="shared" si="16"/>
        <v>0</v>
      </c>
    </row>
    <row r="741" spans="1:6" x14ac:dyDescent="0.25">
      <c r="A741" s="2" t="s">
        <v>83</v>
      </c>
      <c r="F741" s="2">
        <f t="shared" si="16"/>
        <v>0</v>
      </c>
    </row>
    <row r="742" spans="1:6" x14ac:dyDescent="0.25">
      <c r="A742" s="2" t="s">
        <v>83</v>
      </c>
      <c r="F742" s="2">
        <f t="shared" si="16"/>
        <v>0</v>
      </c>
    </row>
    <row r="743" spans="1:6" x14ac:dyDescent="0.25">
      <c r="A743" s="2" t="s">
        <v>83</v>
      </c>
      <c r="F743" s="2">
        <f t="shared" si="16"/>
        <v>0</v>
      </c>
    </row>
    <row r="744" spans="1:6" x14ac:dyDescent="0.25">
      <c r="A744" s="2" t="s">
        <v>83</v>
      </c>
      <c r="F744" s="2">
        <f t="shared" si="16"/>
        <v>0</v>
      </c>
    </row>
    <row r="745" spans="1:6" x14ac:dyDescent="0.25">
      <c r="A745" s="2" t="s">
        <v>83</v>
      </c>
      <c r="F745" s="2">
        <f t="shared" si="16"/>
        <v>0</v>
      </c>
    </row>
    <row r="746" spans="1:6" x14ac:dyDescent="0.25">
      <c r="A746" s="2" t="s">
        <v>83</v>
      </c>
      <c r="F746" s="2">
        <f t="shared" si="16"/>
        <v>0</v>
      </c>
    </row>
    <row r="747" spans="1:6" x14ac:dyDescent="0.25">
      <c r="A747" s="2" t="s">
        <v>83</v>
      </c>
      <c r="F747" s="2">
        <f t="shared" si="16"/>
        <v>0</v>
      </c>
    </row>
    <row r="748" spans="1:6" x14ac:dyDescent="0.25">
      <c r="A748" s="2" t="s">
        <v>83</v>
      </c>
      <c r="F748" s="2">
        <f t="shared" si="16"/>
        <v>0</v>
      </c>
    </row>
    <row r="749" spans="1:6" x14ac:dyDescent="0.25">
      <c r="A749" s="2" t="s">
        <v>83</v>
      </c>
      <c r="F749" s="2">
        <f t="shared" si="16"/>
        <v>0</v>
      </c>
    </row>
    <row r="750" spans="1:6" x14ac:dyDescent="0.25">
      <c r="A750" s="2" t="s">
        <v>83</v>
      </c>
      <c r="F750" s="2">
        <f t="shared" si="16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Data</vt:lpstr>
      <vt:lpstr>glossary</vt:lpstr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GL756</dc:creator>
  <cp:lastModifiedBy>Administrador</cp:lastModifiedBy>
  <dcterms:created xsi:type="dcterms:W3CDTF">2019-10-03T09:39:14Z</dcterms:created>
  <dcterms:modified xsi:type="dcterms:W3CDTF">2022-12-21T12:10:05Z</dcterms:modified>
</cp:coreProperties>
</file>